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8_{3CC2FE57-0909-4FB8-9199-ACC1B9E45632}" xr6:coauthVersionLast="36" xr6:coauthVersionMax="36" xr10:uidLastSave="{00000000-0000-0000-0000-000000000000}"/>
  <bookViews>
    <workbookView xWindow="32760" yWindow="32760" windowWidth="28800" windowHeight="10230"/>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форма!$A$1:$V$568</definedName>
  </definedNames>
  <calcPr calcId="191029" calcMode="manual" fullCalcOnLoad="1"/>
</workbook>
</file>

<file path=xl/calcChain.xml><?xml version="1.0" encoding="utf-8"?>
<calcChain xmlns="http://schemas.openxmlformats.org/spreadsheetml/2006/main">
  <c r="C35" i="12" l="1"/>
  <c r="C8" i="12"/>
  <c r="D35" i="12"/>
  <c r="D8" i="12"/>
  <c r="E35" i="12"/>
  <c r="E8" i="12"/>
  <c r="F35" i="12"/>
  <c r="F8" i="12"/>
  <c r="G35" i="12"/>
  <c r="G8" i="12"/>
  <c r="H35" i="12"/>
  <c r="H8" i="12"/>
  <c r="I35" i="12"/>
  <c r="I8" i="12"/>
  <c r="J35" i="12"/>
  <c r="J8" i="12"/>
  <c r="K35" i="12"/>
  <c r="K8" i="12"/>
  <c r="L35" i="12"/>
  <c r="L8" i="12"/>
  <c r="M35" i="12"/>
  <c r="M8" i="12"/>
  <c r="N35" i="12"/>
  <c r="N8" i="12"/>
  <c r="O35" i="12"/>
  <c r="O8" i="12"/>
  <c r="P35" i="12"/>
  <c r="P8" i="12"/>
  <c r="Q35" i="12"/>
  <c r="Q8" i="12"/>
  <c r="R35" i="12"/>
  <c r="R8" i="12"/>
  <c r="S35" i="12"/>
  <c r="S8" i="12"/>
  <c r="T35" i="12"/>
  <c r="T8" i="12"/>
  <c r="U35" i="12"/>
  <c r="U8" i="12"/>
  <c r="C70" i="12"/>
  <c r="D70" i="12"/>
  <c r="E70" i="12"/>
  <c r="F70" i="12"/>
  <c r="G70" i="12"/>
  <c r="H70" i="12"/>
  <c r="I70" i="12"/>
  <c r="J70" i="12"/>
  <c r="K70" i="12"/>
  <c r="L70" i="12"/>
  <c r="M70" i="12"/>
  <c r="N70" i="12"/>
  <c r="O70" i="12"/>
  <c r="P70" i="12"/>
  <c r="Q70" i="12"/>
  <c r="R70" i="12"/>
  <c r="S70" i="12"/>
  <c r="T70" i="12"/>
  <c r="U70" i="12"/>
  <c r="C90" i="12"/>
  <c r="D90" i="12"/>
  <c r="E90" i="12"/>
  <c r="F90" i="12"/>
  <c r="G90" i="12"/>
  <c r="H90" i="12"/>
  <c r="I90" i="12"/>
  <c r="J90" i="12"/>
  <c r="K90" i="12"/>
  <c r="L90" i="12"/>
  <c r="M90" i="12"/>
  <c r="N90" i="12"/>
  <c r="O90" i="12"/>
  <c r="P90" i="12"/>
  <c r="Q90" i="12"/>
  <c r="R90" i="12"/>
  <c r="S90" i="12"/>
  <c r="T90" i="12"/>
  <c r="U90" i="12"/>
  <c r="C139" i="12"/>
  <c r="D139" i="12"/>
  <c r="E139" i="12"/>
  <c r="F139" i="12"/>
  <c r="G139" i="12"/>
  <c r="H139" i="12"/>
  <c r="I139" i="12"/>
  <c r="J139" i="12"/>
  <c r="K139" i="12"/>
  <c r="L139" i="12"/>
  <c r="M139" i="12"/>
  <c r="N139" i="12"/>
  <c r="O139" i="12"/>
  <c r="P139" i="12"/>
  <c r="Q139" i="12"/>
  <c r="R139" i="12"/>
  <c r="S139" i="12"/>
  <c r="T139" i="12"/>
  <c r="U139" i="12"/>
  <c r="C197" i="12"/>
  <c r="D197" i="12"/>
  <c r="E197" i="12"/>
  <c r="F197" i="12"/>
  <c r="G197" i="12"/>
  <c r="H197" i="12"/>
  <c r="I197" i="12"/>
  <c r="J197" i="12"/>
  <c r="K197" i="12"/>
  <c r="L197" i="12"/>
  <c r="M197" i="12"/>
  <c r="N197" i="12"/>
  <c r="O197" i="12"/>
  <c r="P197" i="12"/>
  <c r="Q197" i="12"/>
  <c r="R197" i="12"/>
  <c r="S197" i="12"/>
  <c r="T197" i="12"/>
  <c r="U197" i="12"/>
  <c r="C225" i="12"/>
  <c r="D225" i="12"/>
  <c r="E225" i="12"/>
  <c r="F225" i="12"/>
  <c r="G225" i="12"/>
  <c r="H225" i="12"/>
  <c r="I225" i="12"/>
  <c r="J225" i="12"/>
  <c r="K225" i="12"/>
  <c r="L225" i="12"/>
  <c r="M225" i="12"/>
  <c r="N225" i="12"/>
  <c r="O225" i="12"/>
  <c r="P225" i="12"/>
  <c r="Q225" i="12"/>
  <c r="R225" i="12"/>
  <c r="S225" i="12"/>
  <c r="T225" i="12"/>
  <c r="U225" i="12"/>
  <c r="C241" i="12"/>
  <c r="D241" i="12"/>
  <c r="E241" i="12"/>
  <c r="F241" i="12"/>
  <c r="G241" i="12"/>
  <c r="H241" i="12"/>
  <c r="I241" i="12"/>
  <c r="J241" i="12"/>
  <c r="K241" i="12"/>
  <c r="L241" i="12"/>
  <c r="M241" i="12"/>
  <c r="N241" i="12"/>
  <c r="O241" i="12"/>
  <c r="P241" i="12"/>
  <c r="Q241" i="12"/>
  <c r="R241" i="12"/>
  <c r="S241" i="12"/>
  <c r="T241" i="12"/>
  <c r="U241" i="12"/>
  <c r="C272" i="12"/>
  <c r="D272" i="12"/>
  <c r="E272" i="12"/>
  <c r="F272" i="12"/>
  <c r="G272" i="12"/>
  <c r="H272" i="12"/>
  <c r="I272" i="12"/>
  <c r="J272" i="12"/>
  <c r="K272" i="12"/>
  <c r="L272" i="12"/>
  <c r="M272" i="12"/>
  <c r="N272" i="12"/>
  <c r="O272" i="12"/>
  <c r="P272" i="12"/>
  <c r="Q272" i="12"/>
  <c r="R272" i="12"/>
  <c r="S272" i="12"/>
  <c r="T272" i="12"/>
  <c r="U272" i="12"/>
  <c r="C292" i="12"/>
  <c r="D292" i="12"/>
  <c r="E292" i="12"/>
  <c r="F292" i="12"/>
  <c r="G292" i="12"/>
  <c r="H292" i="12"/>
  <c r="I292" i="12"/>
  <c r="J292" i="12"/>
  <c r="K292" i="12"/>
  <c r="L292" i="12"/>
  <c r="M292" i="12"/>
  <c r="N292" i="12"/>
  <c r="O292" i="12"/>
  <c r="P292" i="12"/>
  <c r="Q292" i="12"/>
  <c r="R292" i="12"/>
  <c r="S292" i="12"/>
  <c r="T292" i="12"/>
  <c r="U292" i="12"/>
  <c r="C323" i="12"/>
  <c r="D323" i="12"/>
  <c r="E323" i="12"/>
  <c r="F323" i="12"/>
  <c r="G323" i="12"/>
  <c r="H323" i="12"/>
  <c r="I323" i="12"/>
  <c r="J323" i="12"/>
  <c r="K323" i="12"/>
  <c r="L323" i="12"/>
  <c r="M323" i="12"/>
  <c r="N323" i="12"/>
  <c r="O323" i="12"/>
  <c r="P323" i="12"/>
  <c r="Q323" i="12"/>
  <c r="R323" i="12"/>
  <c r="S323" i="12"/>
  <c r="T323" i="12"/>
  <c r="U323" i="12"/>
  <c r="C349" i="12"/>
  <c r="D349" i="12"/>
  <c r="E349" i="12"/>
  <c r="F349" i="12"/>
  <c r="G349" i="12"/>
  <c r="H349" i="12"/>
  <c r="I349" i="12"/>
  <c r="J349" i="12"/>
  <c r="K349" i="12"/>
  <c r="L349" i="12"/>
  <c r="M349" i="12"/>
  <c r="N349" i="12"/>
  <c r="O349" i="12"/>
  <c r="P349" i="12"/>
  <c r="Q349" i="12"/>
  <c r="R349" i="12"/>
  <c r="S349" i="12"/>
  <c r="T349" i="12"/>
  <c r="U349" i="12"/>
  <c r="C384" i="12"/>
  <c r="D384" i="12"/>
  <c r="E384" i="12"/>
  <c r="F384" i="12"/>
  <c r="G384" i="12"/>
  <c r="H384" i="12"/>
  <c r="I384" i="12"/>
  <c r="J384" i="12"/>
  <c r="K384" i="12"/>
  <c r="L384" i="12"/>
  <c r="M384" i="12"/>
  <c r="N384" i="12"/>
  <c r="O384" i="12"/>
  <c r="P384" i="12"/>
  <c r="Q384" i="12"/>
  <c r="R384" i="12"/>
  <c r="S384" i="12"/>
  <c r="T384" i="12"/>
  <c r="U384" i="12"/>
  <c r="C416" i="12"/>
  <c r="D416" i="12"/>
  <c r="E416" i="12"/>
  <c r="F416" i="12"/>
  <c r="G416" i="12"/>
  <c r="H416" i="12"/>
  <c r="I416" i="12"/>
  <c r="J416" i="12"/>
  <c r="K416" i="12"/>
  <c r="L416" i="12"/>
  <c r="M416" i="12"/>
  <c r="N416" i="12"/>
  <c r="O416" i="12"/>
  <c r="P416" i="12"/>
  <c r="Q416" i="12"/>
  <c r="R416" i="12"/>
  <c r="S416" i="12"/>
  <c r="T416" i="12"/>
  <c r="U416" i="12"/>
  <c r="C429" i="12"/>
  <c r="D429" i="12"/>
  <c r="E429" i="12"/>
  <c r="F429" i="12"/>
  <c r="G429" i="12"/>
  <c r="H429" i="12"/>
  <c r="I429" i="12"/>
  <c r="J429" i="12"/>
  <c r="K429" i="12"/>
  <c r="L429" i="12"/>
  <c r="M429" i="12"/>
  <c r="N429" i="12"/>
  <c r="O429" i="12"/>
  <c r="P429" i="12"/>
  <c r="Q429" i="12"/>
  <c r="R429" i="12"/>
  <c r="S429" i="12"/>
  <c r="T429" i="12"/>
  <c r="U429" i="12"/>
  <c r="C436" i="12"/>
  <c r="D436" i="12"/>
  <c r="E436" i="12"/>
  <c r="F436" i="12"/>
  <c r="G436" i="12"/>
  <c r="H436" i="12"/>
  <c r="I436" i="12"/>
  <c r="J436" i="12"/>
  <c r="K436" i="12"/>
  <c r="L436" i="12"/>
  <c r="M436" i="12"/>
  <c r="N436" i="12"/>
  <c r="O436" i="12"/>
  <c r="P436" i="12"/>
  <c r="Q436" i="12"/>
  <c r="R436" i="12"/>
  <c r="S436" i="12"/>
  <c r="T436" i="12"/>
  <c r="U436" i="12"/>
  <c r="C463" i="12"/>
  <c r="D463" i="12"/>
  <c r="E463" i="12"/>
  <c r="F463" i="12"/>
  <c r="G463" i="12"/>
  <c r="H463" i="12"/>
  <c r="I463" i="12"/>
  <c r="J463" i="12"/>
  <c r="K463" i="12"/>
  <c r="L463" i="12"/>
  <c r="M463" i="12"/>
  <c r="N463" i="12"/>
  <c r="O463" i="12"/>
  <c r="P463" i="12"/>
  <c r="Q463" i="12"/>
  <c r="R463" i="12"/>
  <c r="S463" i="12"/>
  <c r="T463" i="12"/>
  <c r="U463" i="12"/>
  <c r="C499" i="12"/>
  <c r="D499" i="12"/>
  <c r="E499" i="12"/>
  <c r="F499" i="12"/>
  <c r="G499" i="12"/>
  <c r="H499" i="12"/>
  <c r="I499" i="12"/>
  <c r="J499" i="12"/>
  <c r="K499" i="12"/>
  <c r="L499" i="12"/>
  <c r="M499" i="12"/>
  <c r="N499" i="12"/>
  <c r="O499" i="12"/>
  <c r="P499" i="12"/>
  <c r="Q499" i="12"/>
  <c r="R499" i="12"/>
  <c r="S499" i="12"/>
  <c r="T499" i="12"/>
  <c r="U499" i="12"/>
  <c r="C533" i="12"/>
  <c r="D533" i="12"/>
  <c r="E533" i="12"/>
  <c r="F533" i="12"/>
  <c r="G533" i="12"/>
  <c r="H533" i="12"/>
  <c r="I533" i="12"/>
  <c r="J533" i="12"/>
  <c r="K533" i="12"/>
  <c r="L533" i="12"/>
  <c r="M533" i="12"/>
  <c r="N533" i="12"/>
  <c r="O533" i="12"/>
  <c r="P533" i="12"/>
  <c r="Q533" i="12"/>
  <c r="R533" i="12"/>
  <c r="S533" i="12"/>
  <c r="T533" i="12"/>
  <c r="U533" i="12"/>
  <c r="C554" i="12"/>
  <c r="D554" i="12"/>
  <c r="E554" i="12"/>
  <c r="F554" i="12"/>
  <c r="G554" i="12"/>
  <c r="H554" i="12"/>
  <c r="I554" i="12"/>
  <c r="J554" i="12"/>
  <c r="K554" i="12"/>
  <c r="L554" i="12"/>
  <c r="M554" i="12"/>
  <c r="N554" i="12"/>
  <c r="O554" i="12"/>
  <c r="P554" i="12"/>
  <c r="Q554" i="12"/>
  <c r="R554" i="12"/>
  <c r="S554" i="12"/>
  <c r="T554" i="12"/>
  <c r="U554" i="12"/>
  <c r="C577" i="12"/>
  <c r="D577" i="12"/>
  <c r="E577" i="12"/>
  <c r="F577" i="12"/>
  <c r="G577" i="12"/>
  <c r="H577" i="12"/>
  <c r="I577" i="12"/>
  <c r="J577" i="12"/>
  <c r="K577" i="12"/>
  <c r="L577" i="12"/>
  <c r="M577" i="12"/>
  <c r="N577" i="12"/>
  <c r="O577" i="12"/>
  <c r="P577" i="12"/>
  <c r="Q577" i="12"/>
  <c r="R577" i="12"/>
  <c r="S577" i="12"/>
  <c r="T577" i="12"/>
  <c r="U577" i="12"/>
  <c r="C597" i="12"/>
  <c r="D597" i="12"/>
  <c r="E597" i="12"/>
  <c r="F597" i="12"/>
  <c r="G597" i="12"/>
  <c r="H597" i="12"/>
  <c r="I597" i="12"/>
  <c r="J597" i="12"/>
  <c r="K597" i="12"/>
  <c r="L597" i="12"/>
  <c r="M597" i="12"/>
  <c r="N597" i="12"/>
  <c r="O597" i="12"/>
  <c r="P597" i="12"/>
  <c r="Q597" i="12"/>
  <c r="R597" i="12"/>
  <c r="S597" i="12"/>
  <c r="T597" i="12"/>
  <c r="U597" i="12"/>
  <c r="C637" i="12"/>
  <c r="D637" i="12"/>
  <c r="E637" i="12"/>
  <c r="F637" i="12"/>
  <c r="G637" i="12"/>
  <c r="H637" i="12"/>
  <c r="I637" i="12"/>
  <c r="J637" i="12"/>
  <c r="K637" i="12"/>
  <c r="L637" i="12"/>
  <c r="M637" i="12"/>
  <c r="N637" i="12"/>
  <c r="O637" i="12"/>
  <c r="P637" i="12"/>
  <c r="Q637" i="12"/>
  <c r="R637" i="12"/>
  <c r="S637" i="12"/>
  <c r="T637" i="12"/>
  <c r="U637" i="12"/>
  <c r="C663" i="12"/>
  <c r="D663" i="12"/>
  <c r="E663" i="12"/>
  <c r="F663" i="12"/>
  <c r="G663" i="12"/>
  <c r="H663" i="12"/>
  <c r="I663" i="12"/>
  <c r="J663" i="12"/>
  <c r="K663" i="12"/>
  <c r="L663" i="12"/>
  <c r="M663" i="12"/>
  <c r="N663" i="12"/>
  <c r="O663" i="12"/>
  <c r="P663" i="12"/>
  <c r="Q663" i="12"/>
  <c r="R663" i="12"/>
  <c r="S663" i="12"/>
  <c r="T663" i="12"/>
  <c r="U663" i="12"/>
  <c r="C687" i="12"/>
  <c r="D687" i="12"/>
  <c r="E687" i="12"/>
  <c r="F687" i="12"/>
  <c r="G687" i="12"/>
  <c r="H687" i="12"/>
  <c r="I687" i="12"/>
  <c r="J687" i="12"/>
  <c r="K687" i="12"/>
  <c r="L687" i="12"/>
  <c r="M687" i="12"/>
  <c r="N687" i="12"/>
  <c r="O687" i="12"/>
  <c r="P687" i="12"/>
  <c r="Q687" i="12"/>
  <c r="R687" i="12"/>
  <c r="S687" i="12"/>
  <c r="T687" i="12"/>
  <c r="U687" i="12"/>
  <c r="C713" i="12"/>
  <c r="D713" i="12"/>
  <c r="E713" i="12"/>
  <c r="F713" i="12"/>
  <c r="G713" i="12"/>
  <c r="H713" i="12"/>
  <c r="I713" i="12"/>
  <c r="J713" i="12"/>
  <c r="K713" i="12"/>
  <c r="L713" i="12"/>
  <c r="M713" i="12"/>
  <c r="N713" i="12"/>
  <c r="O713" i="12"/>
  <c r="P713" i="12"/>
  <c r="Q713" i="12"/>
  <c r="R713" i="12"/>
  <c r="S713" i="12"/>
  <c r="T713" i="12"/>
  <c r="U713" i="12"/>
  <c r="C731" i="12"/>
  <c r="D731" i="12"/>
  <c r="E731" i="12"/>
  <c r="F731" i="12"/>
  <c r="G731" i="12"/>
  <c r="H731" i="12"/>
  <c r="I731" i="12"/>
  <c r="J731" i="12"/>
  <c r="K731" i="12"/>
  <c r="L731" i="12"/>
  <c r="M731" i="12"/>
  <c r="N731" i="12"/>
  <c r="O731" i="12"/>
  <c r="P731" i="12"/>
  <c r="Q731" i="12"/>
  <c r="R731" i="12"/>
  <c r="S731" i="12"/>
  <c r="T731" i="12"/>
  <c r="U731" i="12"/>
  <c r="C758" i="12"/>
  <c r="D758" i="12"/>
  <c r="E758" i="12"/>
  <c r="F758" i="12"/>
  <c r="G758" i="12"/>
  <c r="H758" i="12"/>
  <c r="I758" i="12"/>
  <c r="J758" i="12"/>
  <c r="K758" i="12"/>
  <c r="L758" i="12"/>
  <c r="M758" i="12"/>
  <c r="N758" i="12"/>
  <c r="O758" i="12"/>
  <c r="P758" i="12"/>
  <c r="Q758" i="12"/>
  <c r="R758" i="12"/>
  <c r="S758" i="12"/>
  <c r="T758" i="12"/>
  <c r="U758" i="12"/>
  <c r="D8" i="11"/>
  <c r="E8" i="11"/>
  <c r="F8" i="11"/>
  <c r="G8" i="11"/>
  <c r="H8" i="11"/>
  <c r="I8" i="11"/>
  <c r="J8" i="11"/>
  <c r="K8" i="11"/>
  <c r="L8" i="11"/>
  <c r="M8" i="11"/>
  <c r="N8" i="11"/>
  <c r="O8" i="11"/>
  <c r="P8" i="11"/>
  <c r="Q8" i="11"/>
  <c r="R8" i="11"/>
  <c r="S8" i="11"/>
  <c r="T8" i="11"/>
  <c r="U8" i="11"/>
  <c r="V8" i="11"/>
</calcChain>
</file>

<file path=xl/sharedStrings.xml><?xml version="1.0" encoding="utf-8"?>
<sst xmlns="http://schemas.openxmlformats.org/spreadsheetml/2006/main" count="2537" uniqueCount="2308">
  <si>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</si>
  <si>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</si>
  <si>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</si>
  <si>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</si>
  <si>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</si>
  <si>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</si>
  <si>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</si>
  <si>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</si>
  <si>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</si>
  <si>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</si>
  <si>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</si>
  <si>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</si>
  <si>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</si>
  <si>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</si>
  <si>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</si>
  <si>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</si>
  <si>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</si>
  <si>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</si>
  <si>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</si>
  <si>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</si>
  <si>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</si>
  <si>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</si>
  <si>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</si>
  <si>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</si>
  <si>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</si>
  <si>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</si>
  <si>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</si>
  <si>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</si>
  <si>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</si>
  <si>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</si>
  <si>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</si>
  <si>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</si>
  <si>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</si>
  <si>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</si>
  <si>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</si>
  <si>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</si>
  <si>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</si>
  <si>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</si>
  <si>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</si>
  <si>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</si>
  <si>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</si>
  <si>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</si>
  <si>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</si>
  <si>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</si>
  <si>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</si>
  <si>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</si>
  <si>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</si>
  <si>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</si>
  <si>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</si>
  <si>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</si>
  <si>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</si>
  <si>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</si>
  <si>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</si>
  <si>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</si>
  <si>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</si>
  <si>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</si>
  <si>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</si>
  <si>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</si>
  <si>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</si>
  <si>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</si>
  <si>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</si>
  <si>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</si>
  <si>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</si>
  <si>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</si>
  <si>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</si>
  <si>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</si>
  <si>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</si>
  <si>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</si>
  <si>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</si>
  <si>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</si>
  <si>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</si>
  <si>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</si>
  <si>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</si>
  <si>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</si>
  <si>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</si>
  <si>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</si>
  <si>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</si>
  <si>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</si>
  <si>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</si>
  <si>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</si>
  <si>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</si>
  <si>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</si>
  <si>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</si>
  <si>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</si>
  <si>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</si>
  <si>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</si>
  <si>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</si>
  <si>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</si>
  <si>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</si>
  <si>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</si>
  <si>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</si>
  <si>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</si>
  <si>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</si>
  <si>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</si>
  <si>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</si>
  <si>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</si>
  <si>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</si>
  <si>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</si>
  <si>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</si>
  <si>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</si>
  <si>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</si>
  <si>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</si>
  <si>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</si>
  <si>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</si>
  <si>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</si>
  <si>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</si>
  <si>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</si>
  <si>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</si>
  <si>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</si>
  <si>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</si>
  <si>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</si>
  <si>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</si>
  <si>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</si>
  <si>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</si>
  <si>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</si>
  <si>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</si>
  <si>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</si>
  <si>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</si>
  <si>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</si>
  <si>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</si>
  <si>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</si>
  <si>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</si>
  <si>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</si>
  <si>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</si>
  <si>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</si>
  <si>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</si>
  <si>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</si>
  <si>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</si>
  <si>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</si>
  <si>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</si>
  <si>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</si>
  <si>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</si>
  <si>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</si>
  <si>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</si>
  <si>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</si>
  <si>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</si>
  <si>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</si>
  <si>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</si>
  <si>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</si>
  <si>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</si>
  <si>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</si>
  <si>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</si>
  <si>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</si>
  <si>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</si>
  <si>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</si>
  <si>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</si>
  <si>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</si>
  <si>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</si>
  <si>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</si>
  <si>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</si>
  <si>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</si>
  <si>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</si>
  <si>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</si>
  <si>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</si>
  <si>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</si>
  <si>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</si>
  <si>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</si>
  <si>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</si>
  <si>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</si>
  <si>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</si>
  <si>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</si>
  <si>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</si>
  <si>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</si>
  <si>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</si>
  <si>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</si>
  <si>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</si>
  <si>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</si>
  <si>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</si>
  <si>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</si>
  <si>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</si>
  <si>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</si>
  <si>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</si>
  <si>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</si>
  <si>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</si>
  <si>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</si>
  <si>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</si>
  <si>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</si>
  <si>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</si>
  <si>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</si>
  <si>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</si>
  <si>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</si>
  <si>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</si>
  <si>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</si>
  <si>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</si>
  <si>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</si>
  <si>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</si>
  <si>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</si>
  <si>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</si>
  <si>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</si>
  <si>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</si>
  <si>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</si>
  <si>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</si>
  <si>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</si>
  <si>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</si>
  <si>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</si>
  <si>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</si>
  <si>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</si>
  <si>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</si>
  <si>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</si>
  <si>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</si>
  <si>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</si>
  <si>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</si>
  <si>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</si>
  <si>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</si>
  <si>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</si>
  <si>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</si>
  <si>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</si>
  <si>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</si>
  <si>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</si>
  <si>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</si>
  <si>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</si>
  <si>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</si>
  <si>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</si>
  <si>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</si>
  <si>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</si>
  <si>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</si>
  <si>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</si>
  <si>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</si>
  <si>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</si>
  <si>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</si>
  <si>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</si>
  <si>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</si>
  <si>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</si>
  <si>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</si>
  <si>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</si>
  <si>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</si>
  <si>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</si>
  <si>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</si>
  <si>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</si>
  <si>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</si>
  <si>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</si>
  <si>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</si>
  <si>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</si>
  <si>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</si>
  <si>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</si>
  <si>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</si>
  <si>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</si>
  <si>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</si>
  <si>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</si>
  <si>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</si>
  <si>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</si>
  <si>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</si>
  <si>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</si>
  <si>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</si>
  <si>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</si>
  <si>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</si>
  <si>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</si>
  <si>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</si>
  <si>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</si>
  <si>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</si>
  <si>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</si>
  <si>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</si>
  <si>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</si>
  <si>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</si>
  <si>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</si>
  <si>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</si>
  <si>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</si>
  <si>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</si>
  <si>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</si>
  <si>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</si>
  <si>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</si>
  <si>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</si>
  <si>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</si>
  <si>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</si>
  <si>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</si>
  <si>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</si>
  <si>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</si>
  <si>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</si>
  <si>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</si>
  <si>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</si>
  <si>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</si>
  <si>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</si>
  <si>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</si>
  <si>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</si>
  <si>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</si>
  <si>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</si>
  <si>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</si>
  <si>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</si>
  <si>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</si>
  <si>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</si>
  <si>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</si>
  <si>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</si>
  <si>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</si>
  <si>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</si>
  <si>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</si>
  <si>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</si>
  <si>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</si>
  <si>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</si>
  <si>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</si>
  <si>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</si>
  <si>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</si>
  <si>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</si>
  <si>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</si>
  <si>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</si>
  <si>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</si>
  <si>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</si>
  <si>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</si>
  <si>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</si>
  <si>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</si>
  <si>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</si>
  <si>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</si>
  <si>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</si>
  <si>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</si>
  <si>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</si>
  <si>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</si>
  <si>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</si>
  <si>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</si>
  <si>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</si>
  <si>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</si>
  <si>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</si>
  <si>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</si>
  <si>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</si>
  <si>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</si>
  <si>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</si>
  <si>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</si>
  <si>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</si>
  <si>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</si>
  <si>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</si>
  <si>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</si>
  <si>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</si>
  <si>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</si>
  <si>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</si>
  <si>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</si>
  <si>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</si>
  <si>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</si>
  <si>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</si>
  <si>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</si>
  <si>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</si>
  <si>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</si>
  <si>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</si>
  <si>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</si>
  <si>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</si>
  <si>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</si>
  <si>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</si>
  <si>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</si>
  <si>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</si>
  <si>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</si>
  <si>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</si>
  <si>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</si>
  <si>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</si>
  <si>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</si>
  <si>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</si>
  <si>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</si>
  <si>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</si>
  <si>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</si>
  <si>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</si>
  <si>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</si>
  <si>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</si>
  <si>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</si>
  <si>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</si>
  <si>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</si>
  <si>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</si>
  <si>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</si>
  <si>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</si>
  <si>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</si>
  <si>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</si>
  <si>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</si>
  <si>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</si>
  <si>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</si>
  <si>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</si>
  <si>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</si>
  <si>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</si>
  <si>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</si>
  <si>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</si>
  <si>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</si>
  <si>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</si>
  <si>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</si>
  <si>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</si>
  <si>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</si>
  <si>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</si>
  <si>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</si>
  <si>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</si>
  <si>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</si>
  <si>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</si>
  <si>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</si>
  <si>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</si>
  <si>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</si>
  <si>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</si>
  <si>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</si>
  <si>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</si>
  <si>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</si>
  <si>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</si>
  <si>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</si>
  <si>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</si>
  <si>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</si>
  <si>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</si>
  <si>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</si>
  <si>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</si>
  <si>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</si>
  <si>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</si>
  <si>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</si>
  <si>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</si>
  <si>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</si>
  <si>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</si>
  <si>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</si>
  <si>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</si>
  <si>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</si>
  <si>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</si>
  <si>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</si>
  <si>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</si>
  <si>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</si>
  <si>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</si>
  <si>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</si>
  <si>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</si>
  <si>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</si>
  <si>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</si>
  <si>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</si>
  <si>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</si>
  <si>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</si>
  <si>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</si>
  <si>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</si>
  <si>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</si>
  <si>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</si>
  <si>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</si>
  <si>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</si>
  <si>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</si>
  <si>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</si>
  <si>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</si>
  <si>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</si>
  <si>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</si>
  <si>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</si>
  <si>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</si>
  <si>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</si>
  <si>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</si>
  <si>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</si>
  <si>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</si>
  <si>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</si>
  <si>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</si>
  <si>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</si>
  <si>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</si>
  <si>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</si>
  <si>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</si>
  <si>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</si>
  <si>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</si>
  <si>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</si>
  <si>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</si>
  <si>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</si>
  <si>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</si>
  <si>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</si>
  <si>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</si>
  <si>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</si>
  <si>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</si>
  <si>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</si>
  <si>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</si>
  <si>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</si>
  <si>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</si>
  <si>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</si>
  <si>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</si>
  <si>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</si>
  <si>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</si>
  <si>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</si>
  <si>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</si>
  <si>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</si>
  <si>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</si>
  <si>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</si>
  <si>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</si>
  <si>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</si>
  <si>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</si>
  <si>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</si>
  <si>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</si>
  <si>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</si>
  <si>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</si>
  <si>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</si>
  <si>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</si>
  <si>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</si>
  <si>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</si>
  <si>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</si>
  <si>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</si>
  <si>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</si>
  <si>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</si>
  <si>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</si>
  <si>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</si>
  <si>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</si>
  <si>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</si>
  <si>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</si>
  <si>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</si>
  <si>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</si>
  <si>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</si>
  <si>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</si>
  <si>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</si>
  <si>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</si>
  <si>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</si>
  <si>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</si>
  <si>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</si>
  <si>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</si>
  <si>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</si>
  <si>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</si>
  <si>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</si>
  <si>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</si>
  <si>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</si>
  <si>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</si>
  <si>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</si>
  <si>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</si>
  <si>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</si>
  <si>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</si>
  <si>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</si>
  <si>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</si>
  <si>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</si>
  <si>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</si>
  <si>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</si>
  <si>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</si>
  <si>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</si>
  <si>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</si>
  <si>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</si>
  <si>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</si>
  <si>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</si>
  <si>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</si>
  <si>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</si>
  <si>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</si>
  <si>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</si>
  <si>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</si>
  <si>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</si>
  <si>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</si>
  <si>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</si>
  <si>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</si>
  <si>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</si>
  <si>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</si>
  <si>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</si>
  <si>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</si>
  <si>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</si>
  <si>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</si>
  <si>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</si>
  <si>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</si>
  <si>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</si>
  <si>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</si>
  <si>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</si>
  <si>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</si>
  <si>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</si>
  <si>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</si>
  <si>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</si>
  <si>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</si>
  <si>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</si>
  <si>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</si>
  <si>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</si>
  <si>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</si>
  <si>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</si>
  <si>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</si>
  <si>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</si>
  <si>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</si>
  <si>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</si>
  <si>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</si>
  <si>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</si>
  <si>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</si>
  <si>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</si>
  <si>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</si>
  <si>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</si>
  <si>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</si>
  <si>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</si>
  <si>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</si>
  <si>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</si>
  <si>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</si>
  <si>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</si>
  <si>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</si>
  <si>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</si>
  <si>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</si>
  <si>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</si>
  <si>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</si>
  <si>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</si>
  <si>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</si>
  <si>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</si>
  <si>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</si>
  <si>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</si>
  <si>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</si>
  <si>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</si>
  <si>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</si>
  <si>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</si>
  <si>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</si>
  <si>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</si>
  <si>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</si>
  <si>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</si>
  <si>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</si>
  <si>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</si>
  <si>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</si>
  <si>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</si>
  <si>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</si>
  <si>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</si>
  <si>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</si>
  <si>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</si>
  <si>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</si>
  <si>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</si>
  <si>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</si>
  <si>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</si>
  <si>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</si>
  <si>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</si>
  <si>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</si>
  <si>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</si>
  <si>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</si>
  <si>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</si>
  <si>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</si>
  <si>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</si>
  <si>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</si>
  <si>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</si>
  <si>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</si>
  <si>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</si>
  <si>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</si>
  <si>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</si>
  <si>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</si>
  <si>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</si>
  <si>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</si>
  <si>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</si>
  <si>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</si>
  <si>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</si>
  <si>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</si>
  <si>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</si>
  <si>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</si>
  <si>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</si>
  <si>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</si>
  <si>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</si>
  <si>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</si>
  <si>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</si>
  <si>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</si>
  <si>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</si>
  <si>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</si>
  <si>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</si>
  <si>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</si>
  <si>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</si>
  <si>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</si>
  <si>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</si>
  <si>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</si>
  <si>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</si>
  <si>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</si>
  <si>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</si>
  <si>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</si>
  <si>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</si>
  <si>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</si>
  <si>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</si>
  <si>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</si>
  <si>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</si>
  <si>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</si>
  <si>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</si>
  <si>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</si>
  <si>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</si>
  <si>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</si>
  <si>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</si>
  <si>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</si>
  <si>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</si>
  <si>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</si>
  <si>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</si>
  <si>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</si>
  <si>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</si>
  <si>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</si>
  <si>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</si>
  <si>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</si>
  <si>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</si>
  <si>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</si>
  <si>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</si>
  <si>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</si>
  <si>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</si>
  <si>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</si>
  <si>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</si>
  <si>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</si>
  <si>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</si>
  <si>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</si>
  <si>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</si>
  <si>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</si>
  <si>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</si>
  <si>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</si>
  <si>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</si>
  <si>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</si>
  <si>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</si>
  <si>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</si>
  <si>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</si>
  <si>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</si>
  <si>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</si>
  <si>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</si>
  <si>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</si>
  <si>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</si>
  <si>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</si>
  <si>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</si>
  <si>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</si>
  <si>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</si>
  <si>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</si>
  <si>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</si>
  <si>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</si>
  <si>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</si>
  <si>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</si>
  <si>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</si>
  <si>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</si>
  <si>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</si>
  <si>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</si>
  <si>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</si>
  <si>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</si>
  <si>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</si>
  <si>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</si>
  <si>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</si>
  <si>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</si>
  <si>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</si>
  <si>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</si>
  <si>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</si>
  <si>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</si>
  <si>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</si>
  <si>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</si>
  <si>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</si>
  <si>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</si>
  <si>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</si>
  <si>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</si>
  <si>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</si>
  <si>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</si>
  <si>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</si>
  <si>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</si>
  <si>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</si>
  <si>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</si>
  <si>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</si>
  <si>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</si>
  <si>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</si>
  <si>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</si>
  <si>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</si>
  <si>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</si>
  <si>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</si>
  <si>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</si>
  <si>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</si>
  <si>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</si>
  <si>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</si>
  <si>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</si>
  <si>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</si>
  <si>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</si>
  <si>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</si>
  <si>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</si>
  <si>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</si>
  <si>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</si>
  <si>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</si>
  <si>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</si>
  <si>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</si>
  <si>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</si>
  <si>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</si>
  <si>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</si>
  <si>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</si>
  <si>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</si>
  <si>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</si>
  <si>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</si>
  <si>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</si>
  <si>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</si>
  <si>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</si>
  <si>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</si>
  <si>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</si>
  <si>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</si>
  <si>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</si>
  <si>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</si>
  <si>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</si>
  <si>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</si>
  <si>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</si>
  <si>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</si>
  <si>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</si>
  <si>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</si>
  <si>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</si>
  <si>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</si>
  <si>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</si>
  <si>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</si>
  <si>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</si>
  <si>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</si>
  <si>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</si>
  <si>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</si>
  <si>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</si>
  <si>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</si>
  <si>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</si>
  <si>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</si>
  <si>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</si>
  <si>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</si>
  <si>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</si>
  <si>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</si>
  <si>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</si>
  <si>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</si>
  <si>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</si>
  <si>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</si>
  <si>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</si>
  <si>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</si>
  <si>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</si>
  <si>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</si>
  <si>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</si>
  <si>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</si>
  <si>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</si>
  <si>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</si>
  <si>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</si>
  <si>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</si>
  <si>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</si>
  <si>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</si>
  <si>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</si>
  <si>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</si>
  <si>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</si>
  <si>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</si>
  <si>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</si>
  <si>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</si>
  <si>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</si>
  <si>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</si>
  <si>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</si>
  <si>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</si>
  <si>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</si>
  <si>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</si>
  <si>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</si>
  <si>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</si>
  <si>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</si>
  <si>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</si>
  <si>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</si>
  <si>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</si>
  <si>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</si>
  <si>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</si>
  <si>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</si>
  <si>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</si>
  <si>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</si>
  <si>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</si>
  <si>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</si>
  <si>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</si>
  <si>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</si>
  <si>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</si>
  <si>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</si>
  <si>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</si>
  <si>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</si>
  <si>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</si>
  <si>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</si>
  <si>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</si>
  <si>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</si>
  <si>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</si>
  <si>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</si>
  <si>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</si>
  <si>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</si>
  <si>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</si>
  <si>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</si>
  <si>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</si>
  <si>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</si>
  <si>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</si>
  <si>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</si>
  <si>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</si>
  <si>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</si>
  <si>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</si>
  <si>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</si>
  <si>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</si>
  <si>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</si>
  <si>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</si>
  <si>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</si>
  <si>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</si>
  <si>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</si>
  <si>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</si>
  <si>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</si>
  <si>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</si>
  <si>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</si>
  <si>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</si>
  <si>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</si>
  <si>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</si>
  <si>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</si>
  <si>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</si>
  <si>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</si>
  <si>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</si>
  <si>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</si>
  <si>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</si>
  <si>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</si>
  <si>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</si>
  <si>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</si>
  <si>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</si>
  <si>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</si>
  <si>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</si>
  <si>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</si>
  <si>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</si>
  <si>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</si>
  <si>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</si>
  <si>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</si>
  <si>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</si>
  <si>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</si>
  <si>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</si>
  <si>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</si>
  <si>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</si>
  <si>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</si>
  <si>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</si>
  <si>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</si>
  <si>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</si>
  <si>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</si>
  <si>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</si>
  <si>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</si>
  <si>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</si>
  <si>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</si>
  <si>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</si>
  <si>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</si>
  <si>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</si>
  <si>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</si>
  <si>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</si>
  <si>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</si>
  <si>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</si>
  <si>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</si>
  <si>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</si>
  <si>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</si>
  <si>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</si>
  <si>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</si>
  <si>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</si>
  <si>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</si>
  <si>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</si>
  <si>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</si>
  <si>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</si>
  <si>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</si>
  <si>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</si>
  <si>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</si>
  <si>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</si>
  <si>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</si>
  <si>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</si>
  <si>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</si>
  <si>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</si>
  <si>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</si>
  <si>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</si>
  <si>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</si>
  <si>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</si>
  <si>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</si>
  <si>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</si>
  <si>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</si>
  <si>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</si>
  <si>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</si>
  <si>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</si>
  <si>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</si>
  <si>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</si>
  <si>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</si>
  <si>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</si>
  <si>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</si>
  <si>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</si>
  <si>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</si>
  <si>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</si>
  <si>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</si>
  <si>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</si>
  <si>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</si>
  <si>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</si>
  <si>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</si>
  <si>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</si>
  <si>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</si>
  <si>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</si>
  <si>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</si>
  <si>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</si>
  <si>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</si>
  <si>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</si>
  <si>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</si>
  <si>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</si>
  <si>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</si>
  <si>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</si>
  <si>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</si>
  <si>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</si>
  <si>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</si>
  <si>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</si>
  <si>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</si>
  <si>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</si>
  <si>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</si>
  <si>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</si>
  <si>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</si>
  <si>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</si>
  <si>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</si>
  <si>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</si>
  <si>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</si>
  <si>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</si>
  <si>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</si>
  <si>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</si>
  <si>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</si>
  <si>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</si>
  <si>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</si>
  <si>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</si>
  <si>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</si>
  <si>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</si>
  <si>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</si>
  <si>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</si>
  <si>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</si>
  <si>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</si>
  <si>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</si>
  <si>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</si>
  <si>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</si>
  <si>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</si>
  <si>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</si>
  <si>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</si>
  <si>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</si>
  <si>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</si>
  <si>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</si>
  <si>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</si>
  <si>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</si>
  <si>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</si>
  <si>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</si>
  <si>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</si>
  <si>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</si>
  <si>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</si>
  <si>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</si>
  <si>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</si>
  <si>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</si>
  <si>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</si>
  <si>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</si>
  <si>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</si>
  <si>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</si>
  <si>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</si>
  <si>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</si>
  <si>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</si>
  <si>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</si>
  <si>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</si>
  <si>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</si>
  <si>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</si>
  <si>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</si>
  <si>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</si>
  <si>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</si>
  <si>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</si>
  <si>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</si>
  <si>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</si>
  <si>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</si>
  <si>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</si>
  <si>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</si>
  <si>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</si>
  <si>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</si>
  <si>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</si>
  <si>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</si>
  <si>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</si>
  <si>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</si>
  <si>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</si>
  <si>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</si>
  <si>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</si>
  <si>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</si>
  <si>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</si>
  <si>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</si>
  <si>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</si>
  <si>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</si>
  <si>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</si>
  <si>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</si>
  <si>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</si>
  <si>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</si>
  <si>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</si>
  <si>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</si>
  <si>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</si>
  <si>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</si>
  <si>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</si>
  <si>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</si>
  <si>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</si>
  <si>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</si>
  <si>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</si>
  <si>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</si>
  <si>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</si>
  <si>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</si>
  <si>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</si>
  <si>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</si>
  <si>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</si>
  <si>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</si>
  <si>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</si>
  <si>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</si>
  <si>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</si>
  <si>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</si>
  <si>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</si>
  <si>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</si>
  <si>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</si>
  <si>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</si>
  <si>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</si>
  <si>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</si>
  <si>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</si>
  <si>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</si>
  <si>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</si>
  <si>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</si>
  <si>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</si>
  <si>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</si>
  <si>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</si>
  <si>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</si>
  <si>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</si>
  <si>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</si>
  <si>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</si>
  <si>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</si>
  <si>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</si>
  <si>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</si>
  <si>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</si>
  <si>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</si>
  <si>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</si>
  <si>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</si>
  <si>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</si>
  <si>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</si>
  <si>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</si>
  <si>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</si>
  <si>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</si>
  <si>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</si>
  <si>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</si>
  <si>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</si>
  <si>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</si>
  <si>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</si>
  <si>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</si>
  <si>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</si>
  <si>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</si>
  <si>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</si>
  <si>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</si>
  <si>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</si>
  <si>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</si>
  <si>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</si>
  <si>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</si>
  <si>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</si>
  <si>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</si>
  <si>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</si>
  <si>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</si>
  <si>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</si>
  <si>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</si>
  <si>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</si>
  <si>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</si>
  <si>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</si>
  <si>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</si>
  <si>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</si>
  <si>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</si>
  <si>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</si>
  <si>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</si>
  <si>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</si>
  <si>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</si>
  <si>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</si>
  <si>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</si>
  <si>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</si>
  <si>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</si>
  <si>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</si>
  <si>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</si>
  <si>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</si>
  <si>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</si>
  <si>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</si>
  <si>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</si>
  <si>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</si>
  <si>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</si>
  <si>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</si>
  <si>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</si>
  <si>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</si>
  <si>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</si>
  <si>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</si>
  <si>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</si>
  <si>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</si>
  <si>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</si>
  <si>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</si>
  <si>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</si>
  <si>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</si>
  <si>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</si>
  <si>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</si>
  <si>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</si>
  <si>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</si>
  <si>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</si>
  <si>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</si>
  <si>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</si>
  <si>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</si>
  <si>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</si>
  <si>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</si>
  <si>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</si>
  <si>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</si>
  <si>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</si>
  <si>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</si>
  <si>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</si>
  <si>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</si>
  <si>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</si>
  <si>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</si>
  <si>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</si>
  <si>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</si>
  <si>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</si>
  <si>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</si>
  <si>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</si>
  <si>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</si>
  <si>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</si>
  <si>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</si>
  <si>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</si>
  <si>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</si>
  <si>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</si>
  <si>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</si>
  <si>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</si>
  <si>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</si>
  <si>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</si>
  <si>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</si>
  <si>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</si>
  <si>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</si>
  <si>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</si>
  <si>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</si>
  <si>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</si>
  <si>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</si>
  <si>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</si>
  <si>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</si>
  <si>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</si>
  <si>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</si>
  <si>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</si>
  <si>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</si>
  <si>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</si>
  <si>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</si>
  <si>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</si>
  <si>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</si>
  <si>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</si>
  <si>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</si>
  <si>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</si>
  <si>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</si>
  <si>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</si>
  <si>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</si>
  <si>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</si>
  <si>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</si>
  <si>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</si>
  <si>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</si>
  <si>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</si>
  <si>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</si>
  <si>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</si>
  <si>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</si>
  <si>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</si>
  <si>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</si>
  <si>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</si>
  <si>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</si>
  <si>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</si>
  <si>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</si>
  <si>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</si>
  <si>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</si>
  <si>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</si>
  <si>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</si>
  <si>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</si>
  <si>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</si>
  <si>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</si>
  <si>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</si>
  <si>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</si>
  <si>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</si>
  <si>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</si>
  <si>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</si>
  <si>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</si>
  <si>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</si>
  <si>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</si>
  <si>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</si>
  <si>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</si>
  <si>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</si>
  <si>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</si>
  <si>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</si>
  <si>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</si>
  <si>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</si>
  <si>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</si>
  <si>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</si>
  <si>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</si>
  <si>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</si>
  <si>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</si>
  <si>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</si>
  <si>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</si>
  <si>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</si>
  <si>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</si>
  <si>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</si>
  <si>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</si>
  <si>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</si>
  <si>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</si>
  <si>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</si>
  <si>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</si>
  <si>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</si>
  <si>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</si>
  <si>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</si>
  <si>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</si>
  <si>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</si>
  <si>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</si>
  <si>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</si>
  <si>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</si>
  <si>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</si>
  <si>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</si>
  <si>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</si>
  <si>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</si>
  <si>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</si>
  <si>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</si>
  <si>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</si>
  <si>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</si>
  <si>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</si>
  <si>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</si>
  <si>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</si>
  <si>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</si>
  <si>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</si>
  <si>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</si>
  <si>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</si>
  <si>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</si>
  <si>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</si>
  <si>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</si>
  <si>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</si>
  <si>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</si>
  <si>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</si>
  <si>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</si>
  <si>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</si>
  <si>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</si>
  <si>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</si>
  <si>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</si>
  <si>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</si>
  <si>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</si>
  <si>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</si>
  <si>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</si>
  <si>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</si>
  <si>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</si>
  <si>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</si>
  <si>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</si>
  <si>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</si>
  <si>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</si>
  <si>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</si>
  <si>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</si>
  <si>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</si>
  <si>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</si>
  <si>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</si>
  <si>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</si>
  <si>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</si>
  <si>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</si>
  <si>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</si>
  <si>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</si>
  <si>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</si>
  <si>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</si>
  <si>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</si>
  <si>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</si>
  <si>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</si>
  <si>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</si>
  <si>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</si>
  <si>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</si>
  <si>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</si>
  <si>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</si>
  <si>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</si>
  <si>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</si>
  <si>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</si>
  <si>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</si>
  <si>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</si>
  <si>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</si>
  <si>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</si>
  <si>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</si>
  <si>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</si>
  <si>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</si>
  <si>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</si>
  <si>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</si>
  <si>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</si>
  <si>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</si>
  <si>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</si>
  <si>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</si>
  <si>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</si>
  <si>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</si>
  <si>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</si>
  <si>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</si>
  <si>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</si>
  <si>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</si>
  <si>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</si>
  <si>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</si>
  <si>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</si>
  <si>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</si>
  <si>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</si>
  <si>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</si>
  <si>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</si>
  <si>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</si>
  <si>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</si>
  <si>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</si>
  <si>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</si>
  <si>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</si>
  <si>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</si>
  <si>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</si>
  <si>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</si>
  <si>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</si>
  <si>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</si>
  <si>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</si>
  <si>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</si>
  <si>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</si>
  <si>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</si>
  <si>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</si>
  <si>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</si>
  <si>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</si>
  <si>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</si>
  <si>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</si>
  <si>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</si>
  <si>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</si>
  <si>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</si>
  <si>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</si>
  <si>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</si>
  <si>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</si>
  <si>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</si>
  <si>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</si>
  <si>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</si>
  <si>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</si>
  <si>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</si>
  <si>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</si>
  <si>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</si>
  <si>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</si>
  <si>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</si>
  <si>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</si>
  <si>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</si>
  <si>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</si>
  <si>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</si>
  <si>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</si>
  <si>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</si>
  <si>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</si>
  <si>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</si>
  <si>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</si>
  <si>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</si>
  <si>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</si>
  <si>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</si>
  <si>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</si>
  <si>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</si>
  <si>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</si>
  <si>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</si>
  <si>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</si>
  <si>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</si>
  <si>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</si>
  <si>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</si>
  <si>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</si>
  <si>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</si>
  <si>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</si>
  <si>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</si>
  <si>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</si>
  <si>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</si>
  <si>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</si>
  <si>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</si>
  <si>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</si>
  <si>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</si>
  <si>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</si>
  <si>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</si>
  <si>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</si>
  <si>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</si>
  <si>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</si>
  <si>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</si>
  <si>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</si>
  <si>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</si>
  <si>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</si>
  <si>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</si>
  <si>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</si>
  <si>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</si>
  <si>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</si>
  <si>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</si>
  <si>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</si>
  <si>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</si>
  <si>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</si>
  <si>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</si>
  <si>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</si>
  <si>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</si>
  <si>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</si>
  <si>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</si>
  <si>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</si>
  <si>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</si>
  <si>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</si>
  <si>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</si>
  <si>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</si>
  <si>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</si>
  <si>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</si>
  <si>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</si>
  <si>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</si>
  <si>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</si>
  <si>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</si>
  <si>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</si>
  <si>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</si>
  <si>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</si>
  <si>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</si>
  <si>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</si>
  <si>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</si>
  <si>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</si>
  <si>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</si>
  <si>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</si>
  <si>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</si>
  <si>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</si>
  <si>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</si>
  <si>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</si>
  <si>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</si>
  <si>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</si>
  <si>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</si>
  <si>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</si>
  <si>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</si>
  <si>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</si>
  <si>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</si>
  <si>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</si>
  <si>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</si>
  <si>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</si>
  <si>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</si>
  <si>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</si>
  <si>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</si>
  <si>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</si>
  <si>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</si>
  <si>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</si>
  <si>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</si>
  <si>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</si>
  <si>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</si>
  <si>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</si>
  <si>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</si>
  <si>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</si>
  <si>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</si>
  <si>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</si>
  <si>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</si>
  <si>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</si>
  <si>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</si>
  <si>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</si>
  <si>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</si>
  <si>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</si>
  <si>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</si>
  <si>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</si>
  <si>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</si>
  <si>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</si>
  <si>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</si>
  <si>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</si>
  <si>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</si>
  <si>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</si>
  <si>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</si>
  <si>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</si>
  <si>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</si>
  <si>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</si>
  <si>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</si>
  <si>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</si>
  <si>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</si>
  <si>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</si>
  <si>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</si>
  <si>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</si>
  <si>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</si>
  <si>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</si>
  <si>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</si>
  <si>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</si>
  <si>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</si>
  <si>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</si>
  <si>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</si>
  <si>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</si>
  <si>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</si>
  <si>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</si>
  <si>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</si>
  <si>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</si>
  <si>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</si>
  <si>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</si>
  <si>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</si>
  <si>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</si>
  <si>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</si>
  <si>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</si>
  <si>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</si>
  <si>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</si>
  <si>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</si>
  <si>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</si>
  <si>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</si>
  <si>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</si>
  <si>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</si>
  <si>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</si>
  <si>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</si>
  <si>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</si>
  <si>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</si>
  <si>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</si>
  <si>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</si>
  <si>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</si>
  <si>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</si>
  <si>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</si>
  <si>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</si>
  <si>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</si>
  <si>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</si>
  <si>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</si>
  <si>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</si>
  <si>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</si>
  <si>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</si>
  <si>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</si>
  <si>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</si>
  <si>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</si>
  <si>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</si>
  <si>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</si>
  <si>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</si>
  <si>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</si>
  <si>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</si>
  <si>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</si>
  <si>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</si>
  <si>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</si>
  <si>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</si>
  <si>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</si>
  <si>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</si>
  <si>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</si>
  <si>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</si>
  <si>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</si>
  <si>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</si>
  <si>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</si>
  <si>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</si>
  <si>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</si>
  <si>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</si>
  <si>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</si>
  <si>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</si>
  <si>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</si>
  <si>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</si>
  <si>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</si>
  <si>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</si>
  <si>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</si>
  <si>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</si>
  <si>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</si>
  <si>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</si>
  <si>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</si>
  <si>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</si>
  <si>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</si>
  <si>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</si>
  <si>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</si>
  <si>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</si>
  <si>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</si>
  <si>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</si>
  <si>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</si>
  <si>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</si>
  <si>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</si>
  <si>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</si>
  <si>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</si>
  <si>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</si>
  <si>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</si>
  <si>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</si>
  <si>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</si>
  <si>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</si>
  <si>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</si>
  <si>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</si>
  <si>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</si>
  <si>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</si>
  <si>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</si>
  <si>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</si>
  <si>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</si>
  <si>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</si>
  <si>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</si>
  <si>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</si>
  <si>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</si>
  <si>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</si>
  <si>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</si>
  <si>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</si>
  <si>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</si>
  <si>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</si>
  <si>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</si>
  <si>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</si>
  <si>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</si>
  <si>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</si>
  <si>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</si>
  <si>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</si>
  <si>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</si>
  <si>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</si>
  <si>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</si>
  <si>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</si>
  <si>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</si>
  <si>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</si>
  <si>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</si>
  <si>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</si>
  <si>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</si>
  <si>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</si>
  <si>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</si>
  <si>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</si>
  <si>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</si>
  <si>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</si>
  <si>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</si>
  <si>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</si>
  <si>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</si>
  <si>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</si>
  <si>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</si>
  <si>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</si>
  <si>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</si>
  <si>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</si>
  <si>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</si>
  <si>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</si>
  <si>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</si>
  <si>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</si>
  <si>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</si>
  <si>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</si>
  <si>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</si>
  <si>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</si>
  <si>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</si>
  <si>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</si>
  <si>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</si>
  <si>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</si>
  <si>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</si>
  <si>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</si>
  <si>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</si>
  <si>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</si>
  <si>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</si>
  <si>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</si>
  <si>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</si>
  <si>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</si>
  <si>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</si>
  <si>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</si>
  <si>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</si>
  <si>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</si>
  <si>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</si>
  <si>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</si>
  <si>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</si>
  <si>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</si>
  <si>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</si>
  <si>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</si>
  <si>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</si>
  <si>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</si>
  <si>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</si>
  <si>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</si>
  <si>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</si>
  <si>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</si>
  <si>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</si>
  <si>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</si>
  <si>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</si>
  <si>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</si>
  <si>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</si>
  <si>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</si>
  <si>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</si>
  <si>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</si>
  <si>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</si>
  <si>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</si>
  <si>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</si>
  <si>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</si>
  <si>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</si>
  <si>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</si>
  <si>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</si>
  <si>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</si>
  <si>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</si>
  <si>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</si>
  <si>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</si>
  <si>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</si>
  <si>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</si>
  <si>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</si>
  <si>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</si>
  <si>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</si>
  <si>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</si>
  <si>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</si>
  <si>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</si>
  <si>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</si>
  <si>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</si>
  <si>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</si>
  <si>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</si>
  <si>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</si>
  <si>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</si>
  <si>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</si>
  <si>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</si>
  <si>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</si>
  <si>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</si>
  <si>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</si>
  <si>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</si>
  <si>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</si>
  <si>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</si>
  <si>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</si>
  <si>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</si>
  <si>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</si>
  <si>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</si>
  <si>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</si>
  <si>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</si>
  <si>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</si>
  <si>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</si>
  <si>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</si>
  <si>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</si>
  <si>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</si>
  <si>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</si>
  <si>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</si>
  <si>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</si>
  <si>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</si>
  <si>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</si>
  <si>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</si>
  <si>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</si>
  <si>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</si>
  <si>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</si>
  <si>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</si>
  <si>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</si>
  <si>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</si>
  <si>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</si>
  <si>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</si>
  <si>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</si>
  <si>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</si>
  <si>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</si>
  <si>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</si>
  <si>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</si>
  <si>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</si>
  <si>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</si>
  <si>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</si>
  <si>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</si>
  <si>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</si>
  <si>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</si>
  <si>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</si>
  <si>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</si>
  <si>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</si>
  <si>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</si>
  <si>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</si>
  <si>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</si>
  <si>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</si>
  <si>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</si>
  <si>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</si>
  <si>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</si>
  <si>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</si>
  <si>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</si>
  <si>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</si>
  <si>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</si>
  <si>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</si>
  <si>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</si>
  <si>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</si>
  <si>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</si>
  <si>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</si>
  <si>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</si>
  <si>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</si>
  <si>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</si>
  <si>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</si>
  <si>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</si>
  <si>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</si>
  <si>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</si>
  <si>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</si>
  <si>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</si>
  <si>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</si>
  <si>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</si>
  <si>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</si>
  <si>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</si>
  <si>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</si>
  <si>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</si>
  <si>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</si>
  <si>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</si>
  <si>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</si>
  <si>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</si>
  <si>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</si>
  <si>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</si>
  <si>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</si>
  <si>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</si>
  <si>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</si>
  <si>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</si>
  <si>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</si>
  <si>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</si>
  <si>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</si>
  <si>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</si>
  <si>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</si>
  <si>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</si>
  <si>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</si>
  <si>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</si>
  <si>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</si>
  <si>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</si>
  <si>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</si>
  <si>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</si>
  <si>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</si>
  <si>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</si>
  <si>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</si>
  <si>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</si>
  <si>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</si>
  <si>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</si>
  <si>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</si>
  <si>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</si>
  <si>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</si>
  <si>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</si>
  <si>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</si>
  <si>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</si>
  <si>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</si>
  <si>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</si>
  <si>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</si>
  <si>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</si>
  <si>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</si>
  <si>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</si>
  <si>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</si>
  <si>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</si>
  <si>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</si>
  <si>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</si>
  <si>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</si>
  <si>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</si>
  <si>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</si>
  <si>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</si>
  <si>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</si>
  <si>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</si>
  <si>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</si>
  <si>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</si>
  <si>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</si>
  <si>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</si>
  <si>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</si>
  <si>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</si>
  <si>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</si>
  <si>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</si>
  <si>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</si>
  <si>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</si>
  <si>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</si>
  <si>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</si>
  <si>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</si>
  <si>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</si>
  <si>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</si>
  <si>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</si>
  <si>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</si>
  <si>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</si>
  <si>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</si>
  <si>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</si>
  <si>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</si>
  <si>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</si>
  <si>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</si>
  <si>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</si>
  <si>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</si>
  <si>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</si>
  <si>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</si>
  <si>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</si>
  <si>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</si>
  <si>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</si>
  <si>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</si>
  <si>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</si>
  <si>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</si>
  <si>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</si>
  <si>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</si>
  <si>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</si>
  <si>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</si>
  <si>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</si>
  <si>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</si>
  <si>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</si>
  <si>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</si>
  <si>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</si>
  <si>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</si>
  <si>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</si>
  <si>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</si>
  <si>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</si>
  <si>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</si>
  <si>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</si>
  <si>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</si>
  <si>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</si>
  <si>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</si>
  <si>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</si>
  <si>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</si>
  <si>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</si>
  <si>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</si>
  <si>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</si>
  <si>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</si>
  <si>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</si>
  <si>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</si>
  <si>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</si>
  <si>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</si>
  <si>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</si>
  <si>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</si>
  <si>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</si>
  <si>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</si>
  <si>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</si>
  <si>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</si>
  <si>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</si>
  <si>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</si>
  <si>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</si>
  <si>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</si>
  <si>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</si>
  <si>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</si>
  <si>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</si>
  <si>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</si>
  <si>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</si>
  <si>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</si>
  <si>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</si>
  <si>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</si>
  <si>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</si>
  <si>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</si>
  <si>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</si>
  <si>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</si>
  <si>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</si>
  <si>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</si>
  <si>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</si>
  <si>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</si>
  <si>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</si>
  <si>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</si>
  <si>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</si>
  <si>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</si>
  <si>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</si>
  <si>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</si>
  <si>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</si>
  <si>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</si>
  <si>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</si>
  <si>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</si>
  <si>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</si>
  <si>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</si>
  <si>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</si>
  <si>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</si>
  <si>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</si>
  <si>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</si>
  <si>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</si>
  <si>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</si>
  <si>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</si>
  <si>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</si>
  <si>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</si>
  <si>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</si>
  <si>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</si>
  <si>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</si>
  <si>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</si>
  <si>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</si>
  <si>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</si>
  <si>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</si>
  <si>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</si>
  <si>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</si>
  <si>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</si>
  <si>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</si>
  <si>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</si>
  <si>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</si>
  <si>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</si>
  <si>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</si>
  <si>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</si>
  <si>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</si>
  <si>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</si>
  <si>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</si>
  <si>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</si>
  <si>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</si>
  <si>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</si>
  <si>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</si>
  <si>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</si>
  <si>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</si>
  <si>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</si>
  <si>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</si>
  <si>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</si>
  <si>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</si>
  <si>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</si>
  <si>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</si>
  <si>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</si>
  <si>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</si>
  <si>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</si>
  <si>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</si>
  <si>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</si>
  <si>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</si>
  <si>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</si>
  <si>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</si>
  <si>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</si>
  <si>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</si>
  <si>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</si>
  <si>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</si>
  <si>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</si>
  <si>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</si>
  <si>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</si>
  <si>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</si>
  <si>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</si>
  <si>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</si>
  <si>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</si>
  <si>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</si>
  <si>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</si>
  <si>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</si>
  <si>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</si>
  <si>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</si>
  <si>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</si>
  <si>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</si>
  <si>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</si>
  <si>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</si>
  <si>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</si>
  <si>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</si>
  <si>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</si>
  <si>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</si>
  <si>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</si>
  <si>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</si>
  <si>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</si>
  <si>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</si>
  <si>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</si>
  <si>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</si>
  <si>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</si>
  <si>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</si>
  <si>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</si>
  <si>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</si>
  <si>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</si>
  <si>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</si>
  <si>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</si>
  <si>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</si>
  <si>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</si>
  <si>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</si>
  <si>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</si>
  <si>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</si>
  <si>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</si>
  <si>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</si>
  <si>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</si>
  <si>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</si>
  <si>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</si>
  <si>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</si>
  <si>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</si>
  <si>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</si>
  <si>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</si>
  <si>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</si>
  <si>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</si>
  <si>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</si>
  <si>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</si>
  <si>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</si>
  <si>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</si>
  <si>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</si>
  <si>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</si>
  <si>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</si>
  <si>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</si>
  <si>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</si>
  <si>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</si>
  <si>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</si>
  <si>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</si>
  <si>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</si>
  <si>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</si>
  <si>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</si>
  <si>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</si>
  <si>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</si>
  <si>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</si>
  <si>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</si>
  <si>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</si>
  <si>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</si>
  <si>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</si>
  <si>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</si>
  <si>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</si>
  <si>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</si>
  <si>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</si>
  <si>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</si>
  <si>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</si>
  <si>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</si>
  <si>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</si>
  <si>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</si>
  <si>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</si>
  <si>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</si>
  <si>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</si>
  <si>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</si>
  <si>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</si>
  <si>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</si>
  <si>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</si>
  <si>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</si>
  <si>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</si>
  <si>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</si>
  <si>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</si>
  <si>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</si>
  <si>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</si>
  <si>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</si>
  <si>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</si>
  <si>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</si>
  <si>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</si>
  <si>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</si>
  <si>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</si>
  <si>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</si>
  <si>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</si>
  <si>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</si>
  <si>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</si>
  <si>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</si>
  <si>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</si>
  <si>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</si>
  <si>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</si>
  <si>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</si>
  <si>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</si>
  <si>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</si>
  <si>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</si>
  <si>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</si>
  <si>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</si>
  <si>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</si>
  <si>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</si>
  <si>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</si>
  <si>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</si>
  <si>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</si>
  <si>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</si>
  <si>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</si>
  <si>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</si>
  <si>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</si>
  <si>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</si>
  <si>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</si>
  <si>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</si>
  <si>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</si>
  <si>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</si>
  <si>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</si>
  <si>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</si>
  <si>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</si>
  <si>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</si>
  <si>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</si>
  <si>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</si>
  <si>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</si>
  <si>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</si>
  <si>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</si>
  <si>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</si>
  <si>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</si>
  <si>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</si>
  <si>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</si>
  <si>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</si>
  <si>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</si>
  <si>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</si>
  <si>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</si>
  <si>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</si>
  <si>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</si>
  <si>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</si>
  <si>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</si>
  <si>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</si>
  <si>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</si>
  <si>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</si>
  <si>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</si>
  <si>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</si>
  <si>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</si>
  <si>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</si>
  <si>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</si>
  <si>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</si>
  <si>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</si>
  <si>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</si>
  <si>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</si>
  <si>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</si>
  <si>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</si>
  <si>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</si>
  <si>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</si>
  <si>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</si>
  <si>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</si>
  <si>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</si>
  <si>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</si>
  <si>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</si>
  <si>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</si>
  <si>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</si>
  <si>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</si>
  <si>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</si>
  <si>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</si>
  <si>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</si>
  <si>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</si>
  <si>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</si>
  <si>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</si>
  <si>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</si>
  <si>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</si>
  <si>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</si>
  <si>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</si>
  <si>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</si>
  <si>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</si>
  <si>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</si>
  <si>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</si>
  <si>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</si>
  <si>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</si>
  <si>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</si>
  <si>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</si>
  <si>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</si>
  <si>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</si>
  <si>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</si>
  <si>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</si>
  <si>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</si>
  <si>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</si>
  <si>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</si>
  <si>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</si>
  <si>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</si>
  <si>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</si>
  <si>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</si>
  <si>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</si>
  <si>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</si>
  <si>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</si>
  <si>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</si>
  <si>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</si>
  <si>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</si>
  <si>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</si>
  <si>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</si>
  <si>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</si>
  <si>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</si>
  <si>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</si>
  <si>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</si>
  <si>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</si>
  <si>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</si>
  <si>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</si>
  <si>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</si>
  <si>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</si>
  <si>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</si>
  <si>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</si>
  <si>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</si>
  <si>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</si>
  <si>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</si>
  <si>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</si>
  <si>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</si>
  <si>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</si>
  <si>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</si>
  <si>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</si>
  <si>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</si>
  <si>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</si>
  <si>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</si>
  <si>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</si>
  <si>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</si>
  <si>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</si>
  <si>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</si>
  <si>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</si>
  <si>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</si>
  <si>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</si>
  <si>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</si>
  <si>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</si>
  <si>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</si>
  <si>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</si>
  <si>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</si>
  <si>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</si>
  <si>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</si>
  <si>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</si>
  <si>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</si>
  <si>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</si>
  <si>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</si>
  <si>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</si>
  <si>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</si>
  <si>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</si>
  <si>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</si>
  <si>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</si>
  <si>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</si>
  <si>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</si>
  <si>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</si>
  <si>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</si>
  <si>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</si>
  <si>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</si>
  <si>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</si>
  <si>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</si>
  <si>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</si>
  <si>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</si>
  <si>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</si>
  <si>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</si>
  <si>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</si>
  <si>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</si>
  <si>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</si>
  <si>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</si>
  <si>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</si>
  <si>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</si>
  <si>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</si>
  <si>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</si>
  <si>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</si>
  <si>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</si>
  <si>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</si>
  <si>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</si>
  <si>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</si>
  <si>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</si>
  <si>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</si>
  <si>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</si>
  <si>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</si>
  <si>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</si>
  <si>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</si>
  <si>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</si>
  <si>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</si>
  <si>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</si>
  <si>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</si>
  <si>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</si>
  <si>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</si>
  <si>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</si>
  <si>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</si>
  <si>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</si>
  <si>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</si>
  <si>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</si>
  <si>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</si>
  <si>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</si>
  <si>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</si>
  <si>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</si>
  <si>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</si>
  <si>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</si>
  <si>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</si>
  <si>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</si>
  <si>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</si>
  <si>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</si>
  <si>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</si>
  <si>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</si>
  <si>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</si>
  <si>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</si>
  <si>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</si>
  <si>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</si>
  <si>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</si>
  <si>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</si>
  <si>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</si>
  <si>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</si>
  <si>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</si>
  <si>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</si>
  <si>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</si>
  <si>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</si>
  <si>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</si>
  <si>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</si>
  <si>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</si>
  <si>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</si>
  <si>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</si>
  <si>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</si>
  <si>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</si>
  <si>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</si>
  <si>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Недопуск на судна внутрішнього водного плавання посадових осіб, уповноважених на проведення перевірок суден</t>
  </si>
  <si>
    <t>118-1</t>
  </si>
  <si>
    <t>Захоронення неперероблених (необроблених) побутових відходів</t>
  </si>
  <si>
    <t>82-8</t>
  </si>
  <si>
    <t>Порушення правил недопущення та запобігання витокам і викидам озоноруйнівних речовин та фторованих парникових газів</t>
  </si>
  <si>
    <t>79-2</t>
  </si>
  <si>
    <t>Порушення прав на геопросторові дані та метадані</t>
  </si>
  <si>
    <t>51-4</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</si>
  <si>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</si>
  <si>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</si>
  <si>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</si>
  <si>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</si>
  <si>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</si>
  <si>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</si>
  <si>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161-1</t>
  </si>
  <si>
    <t>Порушення порядку торгівлі пальним</t>
  </si>
  <si>
    <t>за 2022 рік</t>
  </si>
  <si>
    <t>Вінницький апеляційний суд</t>
  </si>
  <si>
    <t>21050. Вінницька область.м. Вінниця</t>
  </si>
  <si>
    <t>вул. Соборна</t>
  </si>
  <si>
    <t>Медвецький С.К.</t>
  </si>
  <si>
    <t>Джадан В.Г.</t>
  </si>
  <si>
    <t>+38(0432) 59-21-69</t>
  </si>
  <si>
    <t>+38(0432) 52-45-59</t>
  </si>
  <si>
    <t>stat@vna.court.gov.ua</t>
  </si>
  <si>
    <t>30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</si>
</sst>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sz val="14"/>
      <name val="Times New Roman"/>
      <family val="1"/>
      <charset val="204"/>
    </font>
    <font>
      <u/>
      <sz val="12"/>
      <name val="Arial"/>
      <family val="2"/>
      <charset val="204"/>
    </font>
    <font>
      <sz val="9"/>
      <color indexed="8"/>
      <name val="Times New Roman"/>
      <family val="1"/>
      <charset val="204"/>
    </font>
    <font>
      <sz val="9"/>
      <name val="Arial"/>
      <family val="2"/>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
      <sz val="9"/>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7" fillId="0" borderId="0"/>
    <xf numFmtId="0" fontId="33" fillId="0" borderId="0"/>
    <xf numFmtId="0" fontId="16" fillId="0" borderId="0"/>
  </cellStyleXfs>
  <cellXfs count="197">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4" fillId="0" borderId="0" xfId="0" applyFont="1"/>
    <xf numFmtId="0" fontId="35" fillId="0" borderId="0" xfId="4" applyFont="1"/>
    <xf numFmtId="0" fontId="35" fillId="0" borderId="0" xfId="4" applyFont="1" applyAlignment="1"/>
    <xf numFmtId="0" fontId="21" fillId="0" borderId="0" xfId="0" applyNumberFormat="1" applyFont="1" applyFill="1" applyBorder="1" applyAlignment="1" applyProtection="1">
      <alignment vertical="center" wrapText="1"/>
      <protection locked="0"/>
    </xf>
    <xf numFmtId="0" fontId="22" fillId="0" borderId="0" xfId="0" applyFont="1" applyFill="1" applyAlignment="1">
      <alignment horizontal="center" vertical="center"/>
    </xf>
    <xf numFmtId="0" fontId="25" fillId="0" borderId="0" xfId="0" applyFont="1" applyFill="1" applyAlignment="1">
      <alignment vertical="center"/>
    </xf>
    <xf numFmtId="0" fontId="20" fillId="0" borderId="0" xfId="0" applyFont="1" applyFill="1" applyAlignment="1">
      <alignment vertical="center"/>
    </xf>
    <xf numFmtId="0" fontId="23" fillId="0" borderId="0" xfId="0" applyFont="1" applyFill="1" applyBorder="1" applyAlignment="1">
      <alignment horizontal="center" vertical="top"/>
    </xf>
    <xf numFmtId="0" fontId="24" fillId="0" borderId="0" xfId="0" applyNumberFormat="1" applyFont="1" applyFill="1" applyBorder="1" applyAlignment="1" applyProtection="1">
      <alignment horizontal="center" vertical="top" wrapText="1"/>
      <protection locked="0"/>
    </xf>
    <xf numFmtId="0" fontId="22" fillId="0" borderId="0" xfId="0" applyFont="1" applyFill="1" applyBorder="1" applyAlignment="1">
      <alignment vertical="center"/>
    </xf>
    <xf numFmtId="0" fontId="19" fillId="0" borderId="0" xfId="0" applyFont="1" applyFill="1" applyAlignment="1">
      <alignment horizontal="left" vertical="center"/>
    </xf>
    <xf numFmtId="0" fontId="19"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6" fillId="0" borderId="0" xfId="0" applyFont="1"/>
    <xf numFmtId="0" fontId="37" fillId="0" borderId="0" xfId="0" applyFont="1"/>
    <xf numFmtId="0" fontId="38" fillId="0" borderId="0" xfId="0" applyFont="1" applyFill="1" applyBorder="1"/>
    <xf numFmtId="0" fontId="36" fillId="0" borderId="0" xfId="4" applyFont="1"/>
    <xf numFmtId="0" fontId="38" fillId="0" borderId="0" xfId="4" applyFont="1"/>
    <xf numFmtId="0" fontId="37" fillId="0" borderId="0" xfId="1" applyFont="1"/>
    <xf numFmtId="0" fontId="38" fillId="0" borderId="0" xfId="0" applyFont="1" applyFill="1" applyBorder="1" applyAlignment="1">
      <alignment vertical="center"/>
    </xf>
    <xf numFmtId="0" fontId="36" fillId="0" borderId="0" xfId="1" applyFont="1"/>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vertical="center" wrapText="1"/>
      <protection locked="0"/>
    </xf>
    <xf numFmtId="0" fontId="1" fillId="0" borderId="0" xfId="0" applyFont="1" applyFill="1" applyAlignment="1">
      <alignment vertical="center" wrapText="1"/>
    </xf>
    <xf numFmtId="0" fontId="36"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lignment vertical="center"/>
    </xf>
    <xf numFmtId="0" fontId="18" fillId="0" borderId="0" xfId="0" applyFont="1" applyFill="1" applyBorder="1" applyAlignment="1">
      <alignment vertical="top"/>
    </xf>
    <xf numFmtId="0" fontId="11" fillId="0" borderId="4" xfId="0" applyNumberFormat="1" applyFont="1" applyFill="1" applyBorder="1" applyAlignment="1" applyProtection="1">
      <alignment horizontal="center" vertical="center" wrapText="1"/>
      <protection locked="0"/>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3" fontId="11" fillId="0" borderId="4" xfId="0" applyNumberFormat="1" applyFont="1" applyFill="1" applyBorder="1" applyAlignment="1" applyProtection="1">
      <alignment horizontal="right" vertical="center" wrapText="1"/>
    </xf>
    <xf numFmtId="0" fontId="11" fillId="0" borderId="0" xfId="0" applyNumberFormat="1" applyFont="1" applyFill="1" applyBorder="1" applyAlignment="1" applyProtection="1">
      <alignment vertical="center" wrapText="1"/>
      <protection locked="0"/>
    </xf>
    <xf numFmtId="0" fontId="32" fillId="0" borderId="0" xfId="0" applyNumberFormat="1" applyFont="1" applyFill="1" applyBorder="1" applyAlignment="1" applyProtection="1">
      <alignment vertical="center" wrapText="1"/>
      <protection locked="0"/>
    </xf>
    <xf numFmtId="0" fontId="32" fillId="0" borderId="0" xfId="0" applyFont="1" applyFill="1" applyAlignment="1">
      <alignment vertical="center" wrapText="1"/>
    </xf>
    <xf numFmtId="0" fontId="31" fillId="0" borderId="5" xfId="0" applyFont="1" applyFill="1" applyBorder="1" applyAlignment="1">
      <alignment horizontal="left" vertical="center" wrapText="1"/>
    </xf>
    <xf numFmtId="0" fontId="31" fillId="0" borderId="4" xfId="0" applyFont="1" applyFill="1" applyBorder="1" applyAlignment="1" applyProtection="1">
      <alignment horizontal="left" vertical="center" wrapText="1"/>
    </xf>
    <xf numFmtId="0" fontId="31" fillId="0" borderId="4" xfId="0" applyFont="1" applyFill="1" applyBorder="1" applyAlignment="1">
      <alignment horizontal="center" vertical="center"/>
    </xf>
    <xf numFmtId="0" fontId="11" fillId="0" borderId="4" xfId="0" applyFont="1" applyFill="1" applyBorder="1" applyAlignment="1">
      <alignment horizontal="left" vertical="center" wrapText="1"/>
    </xf>
    <xf numFmtId="0" fontId="13" fillId="2" borderId="4" xfId="0" applyNumberFormat="1" applyFont="1" applyFill="1" applyBorder="1" applyAlignment="1" applyProtection="1">
      <alignment horizontal="center" wrapText="1"/>
    </xf>
    <xf numFmtId="3" fontId="13" fillId="2" borderId="4" xfId="0" applyNumberFormat="1" applyFont="1" applyFill="1" applyBorder="1" applyAlignment="1" applyProtection="1">
      <alignment horizontal="center"/>
    </xf>
    <xf numFmtId="0" fontId="7" fillId="2" borderId="4" xfId="4" applyFont="1" applyFill="1" applyBorder="1" applyAlignment="1">
      <alignment horizontal="center" vertical="center"/>
    </xf>
    <xf numFmtId="3" fontId="7" fillId="2" borderId="4" xfId="4" applyNumberFormat="1" applyFont="1" applyFill="1" applyBorder="1" applyAlignment="1">
      <alignment horizontal="right" vertical="center" wrapText="1"/>
    </xf>
    <xf numFmtId="3" fontId="7" fillId="2" borderId="4" xfId="0" applyNumberFormat="1" applyFont="1" applyFill="1" applyBorder="1" applyAlignment="1" applyProtection="1">
      <alignment horizontal="right" vertical="center" wrapText="1"/>
      <protection locked="0"/>
    </xf>
    <xf numFmtId="3" fontId="7" fillId="2" borderId="4" xfId="1" applyNumberFormat="1" applyFont="1" applyFill="1" applyBorder="1" applyAlignment="1">
      <alignment horizontal="right" vertical="center"/>
    </xf>
    <xf numFmtId="0" fontId="7" fillId="2" borderId="0" xfId="4" applyFont="1" applyFill="1" applyBorder="1" applyAlignment="1">
      <alignment vertical="top" wrapText="1"/>
    </xf>
    <xf numFmtId="0" fontId="16" fillId="2" borderId="0" xfId="4" applyFont="1" applyFill="1" applyAlignment="1"/>
    <xf numFmtId="0" fontId="1" fillId="2" borderId="0" xfId="0" applyFont="1" applyFill="1"/>
    <xf numFmtId="0" fontId="6" fillId="0" borderId="0" xfId="0" applyFont="1" applyFill="1" applyAlignment="1">
      <alignment vertical="center" wrapText="1"/>
    </xf>
    <xf numFmtId="0" fontId="37" fillId="0" borderId="0" xfId="0" applyNumberFormat="1" applyFont="1" applyFill="1" applyBorder="1" applyAlignment="1" applyProtection="1">
      <protection locked="0"/>
    </xf>
    <xf numFmtId="0" fontId="37" fillId="0" borderId="2" xfId="0" applyNumberFormat="1" applyFont="1" applyFill="1" applyBorder="1" applyAlignment="1" applyProtection="1"/>
    <xf numFmtId="0" fontId="39" fillId="0" borderId="0" xfId="0" applyNumberFormat="1" applyFont="1" applyFill="1" applyBorder="1" applyAlignment="1" applyProtection="1">
      <alignment horizontal="right" vertical="center" wrapText="1"/>
      <protection locked="0"/>
    </xf>
    <xf numFmtId="0" fontId="37" fillId="0" borderId="0" xfId="0" applyNumberFormat="1" applyFont="1" applyFill="1" applyBorder="1" applyAlignment="1" applyProtection="1">
      <alignment wrapText="1"/>
      <protection locked="0"/>
    </xf>
    <xf numFmtId="0" fontId="36" fillId="0" borderId="0" xfId="0" applyNumberFormat="1" applyFont="1" applyFill="1" applyBorder="1" applyAlignment="1" applyProtection="1">
      <alignment wrapText="1"/>
      <protection locked="0"/>
    </xf>
    <xf numFmtId="0" fontId="7" fillId="0" borderId="2"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9" fillId="0" borderId="0" xfId="0" applyNumberFormat="1" applyFont="1" applyFill="1" applyBorder="1" applyAlignment="1" applyProtection="1">
      <alignment horizontal="center"/>
    </xf>
    <xf numFmtId="0" fontId="10" fillId="0" borderId="8"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2" xfId="0" applyFont="1" applyBorder="1" applyAlignment="1">
      <alignment horizontal="left" vertical="center" wrapText="1"/>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4" xfId="0" applyNumberFormat="1" applyFont="1" applyFill="1" applyBorder="1" applyAlignment="1" applyProtection="1">
      <alignment horizontal="center" vertical="top" wrapText="1"/>
    </xf>
    <xf numFmtId="0" fontId="7" fillId="0" borderId="8" xfId="0" applyFont="1" applyBorder="1" applyAlignment="1">
      <alignment horizontal="left" vertical="center" wrapText="1"/>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2" xfId="0" applyFont="1" applyBorder="1" applyAlignment="1">
      <alignment horizontal="center" wrapText="1"/>
    </xf>
    <xf numFmtId="0" fontId="7" fillId="0" borderId="0" xfId="0" applyFont="1" applyAlignment="1">
      <alignment horizontal="center" wrapText="1"/>
    </xf>
    <xf numFmtId="0" fontId="28" fillId="0" borderId="5" xfId="0" applyNumberFormat="1" applyFont="1" applyFill="1" applyBorder="1" applyAlignment="1" applyProtection="1">
      <alignment horizontal="center" vertical="center" wrapText="1"/>
      <protection locked="0"/>
    </xf>
    <xf numFmtId="0" fontId="28" fillId="0" borderId="14" xfId="0" applyNumberFormat="1" applyFont="1" applyFill="1" applyBorder="1" applyAlignment="1" applyProtection="1">
      <alignment horizontal="center" vertical="center" wrapText="1"/>
      <protection locked="0"/>
    </xf>
    <xf numFmtId="0" fontId="28" fillId="0" borderId="5" xfId="0" applyNumberFormat="1" applyFont="1" applyFill="1" applyBorder="1" applyAlignment="1" applyProtection="1">
      <alignment horizontal="center" vertical="center" textRotation="90" wrapText="1"/>
      <protection locked="0"/>
    </xf>
    <xf numFmtId="0" fontId="28" fillId="0" borderId="14" xfId="0" applyNumberFormat="1" applyFont="1" applyFill="1" applyBorder="1" applyAlignment="1" applyProtection="1">
      <alignment horizontal="center" vertical="center" textRotation="90" wrapText="1"/>
      <protection locked="0"/>
    </xf>
    <xf numFmtId="0" fontId="28" fillId="0" borderId="4" xfId="0" applyNumberFormat="1" applyFont="1" applyFill="1" applyBorder="1" applyAlignment="1" applyProtection="1">
      <alignment horizontal="center" vertical="center" textRotation="90" wrapText="1"/>
      <protection locked="0"/>
    </xf>
    <xf numFmtId="0" fontId="28" fillId="0" borderId="4" xfId="0" applyNumberFormat="1" applyFont="1" applyFill="1" applyBorder="1" applyAlignment="1" applyProtection="1">
      <alignment horizontal="center" vertical="center" wrapText="1"/>
      <protection locked="0"/>
    </xf>
    <xf numFmtId="0" fontId="28" fillId="0" borderId="15" xfId="0" applyNumberFormat="1" applyFont="1" applyFill="1" applyBorder="1" applyAlignment="1" applyProtection="1">
      <alignment horizontal="center" vertical="center" wrapText="1"/>
      <protection locked="0"/>
    </xf>
    <xf numFmtId="0" fontId="28" fillId="0" borderId="1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28" fillId="0" borderId="13" xfId="0" applyNumberFormat="1" applyFont="1" applyFill="1" applyBorder="1" applyAlignment="1" applyProtection="1">
      <alignment horizontal="center" vertical="center" textRotation="90" wrapText="1"/>
      <protection locked="0"/>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13" fillId="2" borderId="5" xfId="0" applyNumberFormat="1" applyFont="1" applyFill="1" applyBorder="1" applyAlignment="1" applyProtection="1">
      <alignment horizontal="center" vertical="center" textRotation="90" wrapText="1"/>
      <protection locked="0"/>
    </xf>
    <xf numFmtId="0" fontId="13" fillId="2" borderId="13" xfId="0" applyNumberFormat="1" applyFont="1" applyFill="1" applyBorder="1" applyAlignment="1" applyProtection="1">
      <alignment horizontal="center" vertical="center" textRotation="90" wrapText="1"/>
      <protection locked="0"/>
    </xf>
    <xf numFmtId="0" fontId="13" fillId="2" borderId="14" xfId="0" applyNumberFormat="1" applyFont="1" applyFill="1" applyBorder="1" applyAlignment="1" applyProtection="1">
      <alignment horizontal="center" vertical="center" textRotation="90" wrapText="1"/>
      <protection locked="0"/>
    </xf>
    <xf numFmtId="0" fontId="22" fillId="0" borderId="0" xfId="0" applyFont="1" applyFill="1" applyAlignment="1">
      <alignment horizontal="left" vertical="center"/>
    </xf>
    <xf numFmtId="0" fontId="28"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textRotation="90"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wrapText="1"/>
    </xf>
    <xf numFmtId="0" fontId="20" fillId="0" borderId="1" xfId="0" applyFont="1" applyFill="1" applyBorder="1" applyAlignment="1">
      <alignment horizontal="center" vertical="center"/>
    </xf>
    <xf numFmtId="0" fontId="18" fillId="0" borderId="3" xfId="0" applyFont="1" applyFill="1" applyBorder="1" applyAlignment="1">
      <alignment horizontal="center" vertical="top"/>
    </xf>
    <xf numFmtId="0" fontId="6" fillId="0" borderId="4" xfId="0" applyNumberFormat="1" applyFont="1" applyFill="1" applyBorder="1" applyAlignment="1" applyProtection="1">
      <alignment horizontal="center" vertical="center" textRotation="90" wrapText="1"/>
      <protection locked="0"/>
    </xf>
    <xf numFmtId="0" fontId="30" fillId="0" borderId="0"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22" fillId="0" borderId="0" xfId="0" applyFont="1" applyFill="1" applyBorder="1" applyAlignment="1">
      <alignment horizontal="center" vertical="center" wrapText="1"/>
    </xf>
    <xf numFmtId="49" fontId="28" fillId="0" borderId="10" xfId="0" applyNumberFormat="1" applyFont="1" applyFill="1" applyBorder="1" applyAlignment="1" applyProtection="1">
      <alignment horizontal="left" vertical="center" wrapText="1"/>
      <protection locked="0"/>
    </xf>
    <xf numFmtId="0" fontId="10" fillId="0" borderId="0" xfId="0" applyNumberFormat="1" applyFont="1" applyFill="1" applyBorder="1" applyAlignment="1" applyProtection="1">
      <alignment horizontal="center" vertical="top" wrapText="1"/>
      <protection locked="0"/>
    </xf>
    <xf numFmtId="49" fontId="22" fillId="0" borderId="1" xfId="0" applyNumberFormat="1" applyFont="1" applyFill="1" applyBorder="1" applyAlignment="1">
      <alignment horizontal="left" vertical="center"/>
    </xf>
  </cellXfs>
  <cellStyles count="5">
    <cellStyle name="Звичайни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zoomScaleNormal="100" workbookViewId="0">
      <selection activeCell="A7" sqref="A7:J7"/>
    </sheetView>
  </sheetViews>
  <sheetFormatPr defaultColWidth="10.26953125" defaultRowHeight="12.5" x14ac:dyDescent="0.25"/>
  <cols>
    <col min="1" max="3" width="9.453125" customWidth="1"/>
    <col min="4" max="4" width="8.54296875" customWidth="1"/>
    <col min="5" max="6" width="9.453125" customWidth="1"/>
    <col min="7" max="7" width="6.453125" customWidth="1"/>
    <col min="8" max="9" width="9.453125" customWidth="1"/>
    <col min="10" max="10" width="13.7265625" customWidth="1"/>
    <col min="11" max="255" width="9.453125" customWidth="1"/>
  </cols>
  <sheetData>
    <row r="1" spans="1:10" x14ac:dyDescent="0.25">
      <c r="J1" s="30"/>
    </row>
    <row r="2" spans="1:10" ht="13" customHeight="1" x14ac:dyDescent="0.3">
      <c r="A2" s="112" t="s">
        <v>3</v>
      </c>
      <c r="B2" s="112"/>
      <c r="C2" s="112"/>
      <c r="D2" s="112"/>
      <c r="E2" s="112"/>
      <c r="F2" s="112"/>
      <c r="G2" s="112"/>
      <c r="H2" s="112"/>
      <c r="I2" s="112"/>
      <c r="J2" s="112"/>
    </row>
    <row r="3" spans="1:10" ht="19" customHeight="1" x14ac:dyDescent="0.25">
      <c r="A3" s="118" t="s">
        <v>2185</v>
      </c>
      <c r="B3" s="118"/>
      <c r="C3" s="118"/>
      <c r="D3" s="118"/>
      <c r="E3" s="118"/>
      <c r="F3" s="118"/>
      <c r="G3" s="118"/>
      <c r="H3" s="118"/>
      <c r="I3" s="118"/>
      <c r="J3" s="118"/>
    </row>
    <row r="4" spans="1:10" ht="30.25" customHeight="1" x14ac:dyDescent="0.25">
      <c r="A4" s="118"/>
      <c r="B4" s="118"/>
      <c r="C4" s="118"/>
      <c r="D4" s="118"/>
      <c r="E4" s="118"/>
      <c r="F4" s="118"/>
      <c r="G4" s="118"/>
      <c r="H4" s="118"/>
      <c r="I4" s="118"/>
      <c r="J4" s="118"/>
    </row>
    <row r="5" spans="1:10" ht="19" customHeight="1" x14ac:dyDescent="0.25">
      <c r="A5" s="118"/>
      <c r="B5" s="118"/>
      <c r="C5" s="118"/>
      <c r="D5" s="118"/>
      <c r="E5" s="118"/>
      <c r="F5" s="118"/>
      <c r="G5" s="118"/>
      <c r="H5" s="118"/>
      <c r="I5" s="118"/>
      <c r="J5" s="118"/>
    </row>
    <row r="6" spans="1:10" ht="19" customHeight="1" x14ac:dyDescent="0.4">
      <c r="A6" s="113"/>
      <c r="B6" s="113"/>
      <c r="C6" s="113"/>
      <c r="D6" s="113"/>
      <c r="E6" s="113"/>
      <c r="F6" s="113"/>
      <c r="G6" s="113"/>
      <c r="H6" s="113"/>
      <c r="I6" s="113"/>
      <c r="J6" s="113"/>
    </row>
    <row r="7" spans="1:10" ht="19" customHeight="1" x14ac:dyDescent="0.4">
      <c r="A7" s="119" t="s">
        <v>2298</v>
      </c>
      <c r="B7" s="119"/>
      <c r="C7" s="119"/>
      <c r="D7" s="119"/>
      <c r="E7" s="119"/>
      <c r="F7" s="119"/>
      <c r="G7" s="119"/>
      <c r="H7" s="119"/>
      <c r="I7" s="119"/>
      <c r="J7" s="119"/>
    </row>
    <row r="8" spans="1:10" ht="19" customHeight="1" x14ac:dyDescent="0.35">
      <c r="A8" s="2"/>
      <c r="B8" s="7"/>
      <c r="C8" s="7"/>
    </row>
    <row r="9" spans="1:10" ht="19" customHeight="1" x14ac:dyDescent="0.35">
      <c r="A9" s="3"/>
      <c r="B9" s="4"/>
      <c r="C9" s="4"/>
      <c r="D9" s="4"/>
      <c r="E9" s="4"/>
      <c r="F9" s="4"/>
      <c r="G9" s="4"/>
      <c r="J9" s="16"/>
    </row>
    <row r="10" spans="1:10" ht="12.75" customHeight="1" x14ac:dyDescent="0.3">
      <c r="A10" s="134" t="s">
        <v>4</v>
      </c>
      <c r="B10" s="135"/>
      <c r="C10" s="135"/>
      <c r="D10" s="136"/>
      <c r="E10" s="134" t="s">
        <v>10</v>
      </c>
      <c r="F10" s="135"/>
      <c r="G10" s="136"/>
      <c r="H10" s="14"/>
      <c r="I10" s="11"/>
      <c r="J10" s="12"/>
    </row>
    <row r="11" spans="1:10" ht="13" x14ac:dyDescent="0.25">
      <c r="A11" s="140"/>
      <c r="B11" s="141"/>
      <c r="C11" s="141"/>
      <c r="D11" s="142"/>
      <c r="E11" s="140"/>
      <c r="F11" s="141"/>
      <c r="G11" s="142"/>
      <c r="H11" s="116" t="s">
        <v>2186</v>
      </c>
      <c r="I11" s="117"/>
      <c r="J11" s="117"/>
    </row>
    <row r="12" spans="1:10" ht="12.75" customHeight="1" x14ac:dyDescent="0.25">
      <c r="A12" s="134" t="s">
        <v>2194</v>
      </c>
      <c r="B12" s="135"/>
      <c r="C12" s="135"/>
      <c r="D12" s="136"/>
      <c r="E12" s="134" t="s">
        <v>2220</v>
      </c>
      <c r="F12" s="135"/>
      <c r="G12" s="136"/>
      <c r="H12" s="114" t="s">
        <v>2187</v>
      </c>
      <c r="I12" s="115"/>
      <c r="J12" s="115"/>
    </row>
    <row r="13" spans="1:10" ht="13" x14ac:dyDescent="0.25">
      <c r="A13" s="137"/>
      <c r="B13" s="138"/>
      <c r="C13" s="138"/>
      <c r="D13" s="139"/>
      <c r="E13" s="137"/>
      <c r="F13" s="138"/>
      <c r="G13" s="139"/>
      <c r="H13" s="114"/>
      <c r="I13" s="115"/>
      <c r="J13" s="115"/>
    </row>
    <row r="14" spans="1:10" ht="13" x14ac:dyDescent="0.25">
      <c r="A14" s="137"/>
      <c r="B14" s="138"/>
      <c r="C14" s="138"/>
      <c r="D14" s="139"/>
      <c r="E14" s="137"/>
      <c r="F14" s="138"/>
      <c r="G14" s="139"/>
      <c r="H14" s="137" t="s">
        <v>2188</v>
      </c>
      <c r="I14" s="138"/>
      <c r="J14" s="138"/>
    </row>
    <row r="15" spans="1:10" ht="12.75" customHeight="1" x14ac:dyDescent="0.25">
      <c r="A15" s="137"/>
      <c r="B15" s="138"/>
      <c r="C15" s="138"/>
      <c r="D15" s="139"/>
      <c r="E15" s="137"/>
      <c r="F15" s="138"/>
      <c r="G15" s="139"/>
      <c r="H15" s="137" t="s">
        <v>2189</v>
      </c>
      <c r="I15" s="138"/>
      <c r="J15" s="138"/>
    </row>
    <row r="16" spans="1:10" ht="15" customHeight="1" x14ac:dyDescent="0.25">
      <c r="A16" s="137"/>
      <c r="B16" s="138"/>
      <c r="C16" s="138"/>
      <c r="D16" s="139"/>
      <c r="E16" s="137"/>
      <c r="F16" s="138"/>
      <c r="G16" s="139"/>
      <c r="H16" s="137"/>
      <c r="I16" s="138"/>
      <c r="J16" s="138"/>
    </row>
    <row r="17" spans="1:11" ht="13" x14ac:dyDescent="0.25">
      <c r="A17" s="140"/>
      <c r="B17" s="141"/>
      <c r="C17" s="141"/>
      <c r="D17" s="142"/>
      <c r="E17" s="140"/>
      <c r="F17" s="141"/>
      <c r="G17" s="142"/>
      <c r="H17" s="137" t="s">
        <v>2190</v>
      </c>
      <c r="I17" s="138"/>
      <c r="J17" s="138"/>
    </row>
    <row r="18" spans="1:11" ht="12.75" customHeight="1" x14ac:dyDescent="0.25">
      <c r="A18" s="146" t="s">
        <v>2195</v>
      </c>
      <c r="B18" s="146"/>
      <c r="C18" s="146"/>
      <c r="D18" s="146"/>
      <c r="E18" s="146" t="s">
        <v>11</v>
      </c>
      <c r="F18" s="146"/>
      <c r="G18" s="146"/>
      <c r="H18" s="150" t="s">
        <v>2253</v>
      </c>
      <c r="I18" s="151"/>
      <c r="J18" s="151"/>
    </row>
    <row r="19" spans="1:11" ht="20.25" customHeight="1" x14ac:dyDescent="0.25">
      <c r="A19" s="146"/>
      <c r="B19" s="146"/>
      <c r="C19" s="146"/>
      <c r="D19" s="146"/>
      <c r="E19" s="146"/>
      <c r="F19" s="146"/>
      <c r="G19" s="146"/>
      <c r="H19" s="150"/>
      <c r="I19" s="151"/>
      <c r="J19" s="151"/>
    </row>
    <row r="20" spans="1:11" x14ac:dyDescent="0.25">
      <c r="A20" s="146"/>
      <c r="B20" s="146"/>
      <c r="C20" s="146"/>
      <c r="D20" s="146"/>
      <c r="E20" s="146"/>
      <c r="F20" s="146"/>
      <c r="G20" s="146"/>
      <c r="H20" s="150"/>
      <c r="I20" s="151"/>
      <c r="J20" s="151"/>
    </row>
    <row r="21" spans="1:11" x14ac:dyDescent="0.25">
      <c r="A21" s="146"/>
      <c r="B21" s="146"/>
      <c r="C21" s="146"/>
      <c r="D21" s="146"/>
      <c r="E21" s="146"/>
      <c r="F21" s="146"/>
      <c r="G21" s="146"/>
      <c r="H21" s="150"/>
      <c r="I21" s="151"/>
      <c r="J21" s="151"/>
    </row>
    <row r="22" spans="1:11" ht="15.75" customHeight="1" x14ac:dyDescent="0.25"/>
    <row r="23" spans="1:11" x14ac:dyDescent="0.25">
      <c r="H23" s="29"/>
      <c r="I23" s="29"/>
      <c r="J23" s="29"/>
    </row>
    <row r="24" spans="1:11" x14ac:dyDescent="0.25">
      <c r="H24" s="29"/>
      <c r="I24" s="29"/>
      <c r="J24" s="29"/>
    </row>
    <row r="26" spans="1:11" ht="13" x14ac:dyDescent="0.3">
      <c r="A26" s="4"/>
      <c r="B26" s="4"/>
      <c r="C26" s="4"/>
      <c r="D26" s="4"/>
      <c r="E26" s="4"/>
      <c r="F26" s="4"/>
      <c r="G26" s="4"/>
      <c r="H26" s="15"/>
      <c r="I26" s="15"/>
      <c r="J26" s="15"/>
    </row>
    <row r="27" spans="1:11" ht="13" x14ac:dyDescent="0.25">
      <c r="A27" s="126" t="s">
        <v>5</v>
      </c>
      <c r="B27" s="127"/>
      <c r="C27" s="127"/>
      <c r="D27" s="127"/>
      <c r="E27" s="127"/>
      <c r="F27" s="127"/>
      <c r="G27" s="127"/>
      <c r="H27" s="127"/>
      <c r="I27" s="127"/>
      <c r="J27" s="128"/>
      <c r="K27" s="17"/>
    </row>
    <row r="28" spans="1:11" ht="39" x14ac:dyDescent="0.25">
      <c r="A28" s="111" t="s">
        <v>6</v>
      </c>
      <c r="B28" s="8"/>
      <c r="C28" s="129" t="s">
        <v>2299</v>
      </c>
      <c r="D28" s="129"/>
      <c r="E28" s="129"/>
      <c r="F28" s="129"/>
      <c r="G28" s="129"/>
      <c r="H28" s="129"/>
      <c r="I28" s="129"/>
      <c r="J28" s="130"/>
      <c r="K28" s="17"/>
    </row>
    <row r="29" spans="1:11" ht="13" x14ac:dyDescent="0.25">
      <c r="A29" s="5" t="s">
        <v>7</v>
      </c>
      <c r="B29" s="8"/>
      <c r="C29" s="10"/>
      <c r="D29" s="10"/>
      <c r="E29" s="131" t="s">
        <v>2300</v>
      </c>
      <c r="F29" s="132"/>
      <c r="G29" s="132"/>
      <c r="H29" s="132"/>
      <c r="I29" s="132"/>
      <c r="J29" s="133"/>
      <c r="K29" s="17"/>
    </row>
    <row r="30" spans="1:11" ht="13" x14ac:dyDescent="0.25">
      <c r="A30" s="143" t="s">
        <v>2301</v>
      </c>
      <c r="B30" s="144"/>
      <c r="C30" s="144"/>
      <c r="D30" s="144"/>
      <c r="E30" s="144"/>
      <c r="F30" s="144"/>
      <c r="G30" s="144"/>
      <c r="H30" s="144"/>
      <c r="I30" s="144"/>
      <c r="J30" s="145"/>
      <c r="K30" s="17"/>
    </row>
    <row r="31" spans="1:11" ht="13" x14ac:dyDescent="0.25">
      <c r="A31" s="147">
        <v>6</v>
      </c>
      <c r="B31" s="148"/>
      <c r="C31" s="148"/>
      <c r="D31" s="148"/>
      <c r="E31" s="148"/>
      <c r="F31" s="148"/>
      <c r="G31" s="148"/>
      <c r="H31" s="148"/>
      <c r="I31" s="148"/>
      <c r="J31" s="149"/>
      <c r="K31" s="17"/>
    </row>
    <row r="32" spans="1:11" x14ac:dyDescent="0.25">
      <c r="A32" s="123" t="s">
        <v>8</v>
      </c>
      <c r="B32" s="124"/>
      <c r="C32" s="124"/>
      <c r="D32" s="124"/>
      <c r="E32" s="124"/>
      <c r="F32" s="124"/>
      <c r="G32" s="124"/>
      <c r="H32" s="124"/>
      <c r="I32" s="124"/>
      <c r="J32" s="125"/>
      <c r="K32" s="17"/>
    </row>
    <row r="33" spans="1:11" x14ac:dyDescent="0.25">
      <c r="A33" s="120" t="s">
        <v>9</v>
      </c>
      <c r="B33" s="121"/>
      <c r="C33" s="121"/>
      <c r="D33" s="121"/>
      <c r="E33" s="121"/>
      <c r="F33" s="121"/>
      <c r="G33" s="121"/>
      <c r="H33" s="121"/>
      <c r="I33" s="121"/>
      <c r="J33" s="122"/>
      <c r="K33" s="17"/>
    </row>
    <row r="34" spans="1:11" ht="13" x14ac:dyDescent="0.3">
      <c r="A34" s="6"/>
      <c r="B34" s="9"/>
      <c r="C34" s="6"/>
      <c r="D34" s="9"/>
      <c r="E34" s="9"/>
      <c r="F34" s="9"/>
      <c r="G34" s="13"/>
      <c r="H34" s="9"/>
      <c r="I34" s="9"/>
      <c r="J34" s="9"/>
    </row>
    <row r="35" spans="1:11" ht="17.5" x14ac:dyDescent="0.35">
      <c r="A35" s="2"/>
      <c r="B35" s="7"/>
      <c r="C35" s="7"/>
      <c r="D35" s="11"/>
      <c r="E35" s="11"/>
      <c r="F35" s="11"/>
      <c r="G35" s="11"/>
      <c r="H35" s="11"/>
      <c r="I35" s="11"/>
      <c r="J35" s="11"/>
    </row>
    <row r="36" spans="1:11" ht="19" customHeight="1" x14ac:dyDescent="0.35">
      <c r="A36" s="2"/>
      <c r="B36" s="7"/>
      <c r="C36" s="7"/>
    </row>
    <row r="37" spans="1:11" ht="13" customHeight="1" x14ac:dyDescent="0.25">
      <c r="B37" s="7"/>
      <c r="C37" s="7"/>
    </row>
    <row r="38" spans="1:11" ht="13" customHeight="1" x14ac:dyDescent="0.25">
      <c r="B38" s="7"/>
      <c r="C38" s="7"/>
    </row>
    <row r="39" spans="1:11" ht="13" customHeight="1" x14ac:dyDescent="0.25">
      <c r="B39" s="7"/>
      <c r="C39" s="7"/>
    </row>
    <row r="40" spans="1:11" ht="13" customHeight="1" x14ac:dyDescent="0.25">
      <c r="B40" s="7"/>
      <c r="C40" s="7"/>
    </row>
    <row r="41" spans="1:11" ht="13" customHeight="1" x14ac:dyDescent="0.25">
      <c r="B41" s="7"/>
      <c r="C41" s="7"/>
    </row>
    <row r="42" spans="1:11" ht="13" customHeight="1" x14ac:dyDescent="0.25">
      <c r="B42" s="7"/>
      <c r="C42" s="7"/>
    </row>
    <row r="43" spans="1:11" ht="13" customHeight="1" x14ac:dyDescent="0.25">
      <c r="B43" s="7"/>
      <c r="C43" s="7"/>
    </row>
    <row r="44" spans="1:11" ht="13" customHeight="1" x14ac:dyDescent="0.25">
      <c r="B44" s="7"/>
      <c r="C44" s="7"/>
    </row>
    <row r="45" spans="1:11" ht="13" customHeight="1" x14ac:dyDescent="0.25">
      <c r="B45" s="7"/>
      <c r="C45" s="7"/>
    </row>
    <row r="46" spans="1:11" ht="13" customHeight="1" x14ac:dyDescent="0.25">
      <c r="B46" s="7"/>
      <c r="C46" s="7"/>
    </row>
  </sheetData>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&amp;LF1C4CC75&amp;C&amp;L03015D61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66"/>
  <sheetViews>
    <sheetView zoomScaleNormal="100" workbookViewId="0">
      <selection sqref="A1:V1"/>
    </sheetView>
  </sheetViews>
  <sheetFormatPr defaultColWidth="9.453125" defaultRowHeight="12.5" x14ac:dyDescent="0.25"/>
  <cols>
    <col min="1" max="1" width="7" style="1" customWidth="1"/>
    <col min="2" max="2" width="43.453125" style="27" customWidth="1"/>
    <col min="3" max="3" width="7.81640625" style="1" customWidth="1"/>
    <col min="4" max="4" width="9.453125" style="1" customWidth="1"/>
    <col min="5" max="5" width="9.1796875" style="1" customWidth="1"/>
    <col min="6" max="6" width="9.26953125" style="1" customWidth="1"/>
    <col min="7" max="7" width="8" style="1" customWidth="1"/>
    <col min="8" max="8" width="7.1796875" style="1" customWidth="1"/>
    <col min="9" max="9" width="9.1796875" style="1" customWidth="1"/>
    <col min="10" max="10" width="7.453125" style="1" customWidth="1"/>
    <col min="11" max="11" width="6.7265625" style="1" customWidth="1"/>
    <col min="12" max="12" width="8.453125" style="1" customWidth="1"/>
    <col min="13" max="13" width="7.453125" style="1" customWidth="1"/>
    <col min="14" max="15" width="8.453125" style="1" customWidth="1"/>
    <col min="16" max="16" width="13.453125" style="1" customWidth="1"/>
    <col min="17" max="17" width="9.453125" style="1" customWidth="1"/>
    <col min="18" max="18" width="15.54296875" style="1" customWidth="1"/>
    <col min="19" max="19" width="6.81640625" style="1" customWidth="1"/>
    <col min="20" max="20" width="8.453125" style="1" customWidth="1"/>
    <col min="21" max="21" width="11.1796875" style="1" customWidth="1"/>
    <col min="22" max="22" width="9.453125" style="1"/>
    <col min="23" max="23" width="9.453125" style="106"/>
    <col min="24" max="16384" width="9.453125" style="1"/>
  </cols>
  <sheetData>
    <row r="1" spans="1:256" ht="23.5" customHeight="1" x14ac:dyDescent="0.25">
      <c r="A1" s="160" t="s">
        <v>2184</v>
      </c>
      <c r="B1" s="160"/>
      <c r="C1" s="160"/>
      <c r="D1" s="160"/>
      <c r="E1" s="160"/>
      <c r="F1" s="160"/>
      <c r="G1" s="160"/>
      <c r="H1" s="160"/>
      <c r="I1" s="160"/>
      <c r="J1" s="160"/>
      <c r="K1" s="160"/>
      <c r="L1" s="160"/>
      <c r="M1" s="160"/>
      <c r="N1" s="160"/>
      <c r="O1" s="160"/>
      <c r="P1" s="160"/>
      <c r="Q1" s="160"/>
      <c r="R1" s="160"/>
      <c r="S1" s="160"/>
      <c r="T1" s="160"/>
      <c r="U1" s="160"/>
      <c r="V1" s="160"/>
    </row>
    <row r="2" spans="1:256" ht="60.4" customHeight="1" x14ac:dyDescent="0.25">
      <c r="A2" s="161" t="s">
        <v>12</v>
      </c>
      <c r="B2" s="161" t="s">
        <v>1</v>
      </c>
      <c r="C2" s="157" t="s">
        <v>19</v>
      </c>
      <c r="D2" s="157" t="s">
        <v>2181</v>
      </c>
      <c r="E2" s="157"/>
      <c r="F2" s="157"/>
      <c r="G2" s="157" t="s">
        <v>2180</v>
      </c>
      <c r="H2" s="157"/>
      <c r="I2" s="154" t="s">
        <v>2221</v>
      </c>
      <c r="J2" s="157" t="s">
        <v>2178</v>
      </c>
      <c r="K2" s="157"/>
      <c r="L2" s="157"/>
      <c r="M2" s="157"/>
      <c r="N2" s="157"/>
      <c r="O2" s="157"/>
      <c r="P2" s="157"/>
      <c r="Q2" s="157"/>
      <c r="R2" s="157"/>
      <c r="S2" s="157"/>
      <c r="T2" s="157"/>
      <c r="U2" s="156" t="s">
        <v>2174</v>
      </c>
      <c r="V2" s="156" t="s">
        <v>2173</v>
      </c>
      <c r="W2" s="107"/>
    </row>
    <row r="3" spans="1:256" ht="20.25" customHeight="1" x14ac:dyDescent="0.25">
      <c r="A3" s="162"/>
      <c r="B3" s="162"/>
      <c r="C3" s="157"/>
      <c r="D3" s="157"/>
      <c r="E3" s="157"/>
      <c r="F3" s="157"/>
      <c r="G3" s="157"/>
      <c r="H3" s="157"/>
      <c r="I3" s="164"/>
      <c r="J3" s="157" t="s">
        <v>15</v>
      </c>
      <c r="K3" s="156" t="s">
        <v>2175</v>
      </c>
      <c r="L3" s="157" t="s">
        <v>2252</v>
      </c>
      <c r="M3" s="157"/>
      <c r="N3" s="157"/>
      <c r="O3" s="157"/>
      <c r="P3" s="157"/>
      <c r="Q3" s="157"/>
      <c r="R3" s="157"/>
      <c r="S3" s="157"/>
      <c r="T3" s="157"/>
      <c r="U3" s="156"/>
      <c r="V3" s="156"/>
      <c r="W3" s="107"/>
    </row>
    <row r="4" spans="1:256" ht="60.75" customHeight="1" x14ac:dyDescent="0.25">
      <c r="A4" s="162"/>
      <c r="B4" s="162"/>
      <c r="C4" s="157"/>
      <c r="D4" s="156" t="s">
        <v>15</v>
      </c>
      <c r="E4" s="158" t="s">
        <v>2183</v>
      </c>
      <c r="F4" s="159"/>
      <c r="G4" s="157" t="s">
        <v>15</v>
      </c>
      <c r="H4" s="156" t="s">
        <v>2182</v>
      </c>
      <c r="I4" s="164"/>
      <c r="J4" s="157"/>
      <c r="K4" s="156"/>
      <c r="L4" s="156" t="s">
        <v>20</v>
      </c>
      <c r="M4" s="157" t="s">
        <v>21</v>
      </c>
      <c r="N4" s="157"/>
      <c r="O4" s="157"/>
      <c r="P4" s="157"/>
      <c r="Q4" s="157"/>
      <c r="R4" s="157"/>
      <c r="S4" s="156" t="s">
        <v>24</v>
      </c>
      <c r="T4" s="156" t="s">
        <v>2224</v>
      </c>
      <c r="U4" s="156"/>
      <c r="V4" s="156"/>
      <c r="W4" s="107"/>
    </row>
    <row r="5" spans="1:256" ht="26.25" customHeight="1" x14ac:dyDescent="0.25">
      <c r="A5" s="162"/>
      <c r="B5" s="162"/>
      <c r="C5" s="157"/>
      <c r="D5" s="156"/>
      <c r="E5" s="152" t="s">
        <v>15</v>
      </c>
      <c r="F5" s="154" t="s">
        <v>2177</v>
      </c>
      <c r="G5" s="157"/>
      <c r="H5" s="156"/>
      <c r="I5" s="164"/>
      <c r="J5" s="157"/>
      <c r="K5" s="156"/>
      <c r="L5" s="156"/>
      <c r="M5" s="152" t="s">
        <v>15</v>
      </c>
      <c r="N5" s="156" t="s">
        <v>2222</v>
      </c>
      <c r="O5" s="156" t="s">
        <v>17</v>
      </c>
      <c r="P5" s="156" t="s">
        <v>2223</v>
      </c>
      <c r="Q5" s="156" t="s">
        <v>22</v>
      </c>
      <c r="R5" s="156" t="s">
        <v>23</v>
      </c>
      <c r="S5" s="156"/>
      <c r="T5" s="156"/>
      <c r="U5" s="156"/>
      <c r="V5" s="156"/>
      <c r="W5" s="107"/>
    </row>
    <row r="6" spans="1:256" ht="143.25" customHeight="1" x14ac:dyDescent="0.25">
      <c r="A6" s="163"/>
      <c r="B6" s="163"/>
      <c r="C6" s="157"/>
      <c r="D6" s="156"/>
      <c r="E6" s="153"/>
      <c r="F6" s="155"/>
      <c r="G6" s="157"/>
      <c r="H6" s="156"/>
      <c r="I6" s="155"/>
      <c r="J6" s="157"/>
      <c r="K6" s="156"/>
      <c r="L6" s="156"/>
      <c r="M6" s="153"/>
      <c r="N6" s="156"/>
      <c r="O6" s="156"/>
      <c r="P6" s="156"/>
      <c r="Q6" s="156"/>
      <c r="R6" s="156"/>
      <c r="S6" s="156"/>
      <c r="T6" s="156"/>
      <c r="U6" s="156"/>
      <c r="V6" s="156"/>
      <c r="W6" s="107"/>
    </row>
    <row r="7" spans="1:256" ht="13" customHeight="1" x14ac:dyDescent="0.25">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899999999999999" customHeight="1" x14ac:dyDescent="0.25">
      <c r="A8" s="66">
        <v>1</v>
      </c>
      <c r="B8" s="21" t="s">
        <v>2</v>
      </c>
      <c r="C8" s="18"/>
      <c r="D8" s="65">
        <f t="shared" ref="D8:V8" si="0">SUM(D9:D556)</f>
        <v>1068</v>
      </c>
      <c r="E8" s="65">
        <f t="shared" si="0"/>
        <v>1023</v>
      </c>
      <c r="F8" s="65">
        <f t="shared" si="0"/>
        <v>2</v>
      </c>
      <c r="G8" s="65">
        <f t="shared" si="0"/>
        <v>178</v>
      </c>
      <c r="H8" s="65">
        <f t="shared" si="0"/>
        <v>2</v>
      </c>
      <c r="I8" s="65">
        <f t="shared" si="0"/>
        <v>3</v>
      </c>
      <c r="J8" s="65">
        <f t="shared" si="0"/>
        <v>830</v>
      </c>
      <c r="K8" s="65">
        <f t="shared" si="0"/>
        <v>0</v>
      </c>
      <c r="L8" s="65">
        <f t="shared" si="0"/>
        <v>549</v>
      </c>
      <c r="M8" s="65">
        <f t="shared" si="0"/>
        <v>241</v>
      </c>
      <c r="N8" s="65">
        <f t="shared" si="0"/>
        <v>0</v>
      </c>
      <c r="O8" s="65">
        <f t="shared" si="0"/>
        <v>215</v>
      </c>
      <c r="P8" s="65">
        <f t="shared" si="0"/>
        <v>183</v>
      </c>
      <c r="Q8" s="65">
        <f t="shared" si="0"/>
        <v>26</v>
      </c>
      <c r="R8" s="65">
        <f t="shared" si="0"/>
        <v>9</v>
      </c>
      <c r="S8" s="65">
        <f t="shared" si="0"/>
        <v>40</v>
      </c>
      <c r="T8" s="65">
        <f t="shared" si="0"/>
        <v>0</v>
      </c>
      <c r="U8" s="65">
        <f t="shared" si="0"/>
        <v>351</v>
      </c>
      <c r="V8" s="65">
        <f t="shared" si="0"/>
        <v>57</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9" hidden="1" customHeight="1" x14ac:dyDescent="0.25">
      <c r="A9" s="85">
        <v>2</v>
      </c>
      <c r="B9" s="86" t="s">
        <v>27</v>
      </c>
      <c r="C9" s="87">
        <v>41</v>
      </c>
      <c r="D9" s="88"/>
      <c r="E9" s="88"/>
      <c r="F9" s="88"/>
      <c r="G9" s="88"/>
      <c r="H9" s="88"/>
      <c r="I9" s="88"/>
      <c r="J9" s="88"/>
      <c r="K9" s="88"/>
      <c r="L9" s="88"/>
      <c r="M9" s="88"/>
      <c r="N9" s="88"/>
      <c r="O9" s="88"/>
      <c r="P9" s="88"/>
      <c r="Q9" s="88"/>
      <c r="R9" s="88"/>
      <c r="S9" s="88"/>
      <c r="T9" s="88"/>
      <c r="U9" s="88"/>
      <c r="V9" s="88"/>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9" hidden="1" customHeight="1" x14ac:dyDescent="0.25">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9" hidden="1" customHeight="1" x14ac:dyDescent="0.25">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9" hidden="1" customHeight="1" x14ac:dyDescent="0.25">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9" hidden="1" customHeight="1" x14ac:dyDescent="0.25">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9" hidden="1" customHeight="1" x14ac:dyDescent="0.25">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9" hidden="1" customHeight="1" x14ac:dyDescent="0.25">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9" hidden="1" customHeight="1" x14ac:dyDescent="0.25">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9" hidden="1" customHeight="1" x14ac:dyDescent="0.25">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9" customHeight="1" x14ac:dyDescent="0.25">
      <c r="A18" s="66">
        <v>11</v>
      </c>
      <c r="B18" s="86" t="s">
        <v>40</v>
      </c>
      <c r="C18" s="87">
        <v>44</v>
      </c>
      <c r="D18" s="88">
        <v>1</v>
      </c>
      <c r="E18" s="88">
        <v>1</v>
      </c>
      <c r="F18" s="88"/>
      <c r="G18" s="88"/>
      <c r="H18" s="88"/>
      <c r="I18" s="88"/>
      <c r="J18" s="88">
        <v>1</v>
      </c>
      <c r="K18" s="88"/>
      <c r="L18" s="88">
        <v>1</v>
      </c>
      <c r="M18" s="88"/>
      <c r="N18" s="88"/>
      <c r="O18" s="88"/>
      <c r="P18" s="88"/>
      <c r="Q18" s="88"/>
      <c r="R18" s="88"/>
      <c r="S18" s="88"/>
      <c r="T18" s="88"/>
      <c r="U18" s="88"/>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9" hidden="1" customHeight="1" x14ac:dyDescent="0.25">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9" hidden="1" customHeight="1" x14ac:dyDescent="0.25">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9" customHeight="1" x14ac:dyDescent="0.25">
      <c r="A21" s="85">
        <v>14</v>
      </c>
      <c r="B21" s="86" t="s">
        <v>2228</v>
      </c>
      <c r="C21" s="87" t="s">
        <v>2227</v>
      </c>
      <c r="D21" s="88">
        <v>14</v>
      </c>
      <c r="E21" s="88">
        <v>13</v>
      </c>
      <c r="F21" s="88"/>
      <c r="G21" s="88">
        <v>2</v>
      </c>
      <c r="H21" s="88"/>
      <c r="I21" s="88"/>
      <c r="J21" s="88">
        <v>12</v>
      </c>
      <c r="K21" s="88"/>
      <c r="L21" s="88">
        <v>5</v>
      </c>
      <c r="M21" s="88">
        <v>7</v>
      </c>
      <c r="N21" s="88"/>
      <c r="O21" s="88">
        <v>7</v>
      </c>
      <c r="P21" s="88">
        <v>5</v>
      </c>
      <c r="Q21" s="88"/>
      <c r="R21" s="88">
        <v>1</v>
      </c>
      <c r="S21" s="88"/>
      <c r="T21" s="88"/>
      <c r="U21" s="88">
        <v>7</v>
      </c>
      <c r="V21" s="88"/>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9" hidden="1" customHeight="1" x14ac:dyDescent="0.25">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9" hidden="1" customHeight="1" x14ac:dyDescent="0.25">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9" hidden="1" customHeight="1" x14ac:dyDescent="0.25">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9" hidden="1" customHeight="1" x14ac:dyDescent="0.25">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9" hidden="1" customHeight="1" x14ac:dyDescent="0.25">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9" hidden="1" customHeight="1" x14ac:dyDescent="0.25">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9" hidden="1" customHeight="1" x14ac:dyDescent="0.25">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9" hidden="1" customHeight="1" x14ac:dyDescent="0.25">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9" hidden="1" customHeight="1" x14ac:dyDescent="0.25">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9" hidden="1" customHeight="1" x14ac:dyDescent="0.25">
      <c r="A31" s="85">
        <v>24</v>
      </c>
      <c r="B31" s="86" t="s">
        <v>58</v>
      </c>
      <c r="C31" s="87">
        <v>51</v>
      </c>
      <c r="D31" s="88"/>
      <c r="E31" s="88"/>
      <c r="F31" s="88"/>
      <c r="G31" s="88"/>
      <c r="H31" s="88"/>
      <c r="I31" s="88"/>
      <c r="J31" s="88"/>
      <c r="K31" s="88"/>
      <c r="L31" s="88"/>
      <c r="M31" s="88"/>
      <c r="N31" s="88"/>
      <c r="O31" s="88"/>
      <c r="P31" s="88"/>
      <c r="Q31" s="88"/>
      <c r="R31" s="88"/>
      <c r="S31" s="88"/>
      <c r="T31" s="88"/>
      <c r="U31" s="88"/>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9" hidden="1" customHeight="1" x14ac:dyDescent="0.25">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9" hidden="1" customHeight="1" x14ac:dyDescent="0.25">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9" hidden="1" customHeight="1" x14ac:dyDescent="0.25">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9" hidden="1" customHeight="1" x14ac:dyDescent="0.25">
      <c r="A35" s="85">
        <v>28</v>
      </c>
      <c r="B35" s="86" t="s">
        <v>2288</v>
      </c>
      <c r="C35" s="87" t="s">
        <v>2289</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9" hidden="1" customHeight="1" x14ac:dyDescent="0.25">
      <c r="A36" s="66">
        <v>29</v>
      </c>
      <c r="B36" s="86" t="s">
        <v>62</v>
      </c>
      <c r="C36" s="87">
        <v>52</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9" hidden="1" customHeight="1" x14ac:dyDescent="0.25">
      <c r="A37" s="85">
        <v>30</v>
      </c>
      <c r="B37" s="86" t="s">
        <v>63</v>
      </c>
      <c r="C37" s="87">
        <v>53</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9" hidden="1" customHeight="1" x14ac:dyDescent="0.25">
      <c r="A38" s="66">
        <v>31</v>
      </c>
      <c r="B38" s="86" t="s">
        <v>64</v>
      </c>
      <c r="C38" s="87" t="s">
        <v>65</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9" hidden="1" customHeight="1" x14ac:dyDescent="0.25">
      <c r="A39" s="85">
        <v>32</v>
      </c>
      <c r="B39" s="86" t="s">
        <v>66</v>
      </c>
      <c r="C39" s="87" t="s">
        <v>67</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9" hidden="1" customHeight="1" x14ac:dyDescent="0.25">
      <c r="A40" s="66">
        <v>33</v>
      </c>
      <c r="B40" s="86" t="s">
        <v>68</v>
      </c>
      <c r="C40" s="87" t="s">
        <v>69</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9" hidden="1" customHeight="1" x14ac:dyDescent="0.25">
      <c r="A41" s="85">
        <v>34</v>
      </c>
      <c r="B41" s="86" t="s">
        <v>70</v>
      </c>
      <c r="C41" s="87" t="s">
        <v>2048</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9" hidden="1" customHeight="1" x14ac:dyDescent="0.25">
      <c r="A42" s="66">
        <v>35</v>
      </c>
      <c r="B42" s="86" t="s">
        <v>2267</v>
      </c>
      <c r="C42" s="87" t="s">
        <v>2049</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9" hidden="1" customHeight="1" x14ac:dyDescent="0.25">
      <c r="A43" s="85">
        <v>36</v>
      </c>
      <c r="B43" s="92" t="s">
        <v>2050</v>
      </c>
      <c r="C43" s="87" t="s">
        <v>2051</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9" hidden="1" customHeight="1" x14ac:dyDescent="0.25">
      <c r="A44" s="66">
        <v>37</v>
      </c>
      <c r="B44" s="86" t="s">
        <v>71</v>
      </c>
      <c r="C44" s="87">
        <v>54</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9" hidden="1" customHeight="1" x14ac:dyDescent="0.25">
      <c r="A45" s="85">
        <v>38</v>
      </c>
      <c r="B45" s="86" t="s">
        <v>2089</v>
      </c>
      <c r="C45" s="87">
        <v>55</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9" hidden="1" customHeight="1" x14ac:dyDescent="0.25">
      <c r="A46" s="66">
        <v>39</v>
      </c>
      <c r="B46" s="86" t="s">
        <v>2268</v>
      </c>
      <c r="C46" s="87">
        <v>56</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9" hidden="1" customHeight="1" x14ac:dyDescent="0.25">
      <c r="A47" s="85">
        <v>40</v>
      </c>
      <c r="B47" s="86" t="s">
        <v>72</v>
      </c>
      <c r="C47" s="87">
        <v>57</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9" hidden="1" customHeight="1" x14ac:dyDescent="0.25">
      <c r="A48" s="66">
        <v>41</v>
      </c>
      <c r="B48" s="86" t="s">
        <v>73</v>
      </c>
      <c r="C48" s="87">
        <v>58</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9" hidden="1" customHeight="1" x14ac:dyDescent="0.25">
      <c r="A49" s="85">
        <v>42</v>
      </c>
      <c r="B49" s="86" t="s">
        <v>2231</v>
      </c>
      <c r="C49" s="87" t="s">
        <v>2232</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9" hidden="1" customHeight="1" x14ac:dyDescent="0.25">
      <c r="A50" s="66">
        <v>43</v>
      </c>
      <c r="B50" s="86" t="s">
        <v>74</v>
      </c>
      <c r="C50" s="87">
        <v>59</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9" hidden="1" customHeight="1" x14ac:dyDescent="0.25">
      <c r="A51" s="85">
        <v>44</v>
      </c>
      <c r="B51" s="86" t="s">
        <v>75</v>
      </c>
      <c r="C51" s="87" t="s">
        <v>76</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9" hidden="1" customHeight="1" x14ac:dyDescent="0.25">
      <c r="A52" s="66">
        <v>45</v>
      </c>
      <c r="B52" s="86" t="s">
        <v>77</v>
      </c>
      <c r="C52" s="87">
        <v>60</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9" hidden="1" customHeight="1" x14ac:dyDescent="0.25">
      <c r="A53" s="85">
        <v>46</v>
      </c>
      <c r="B53" s="86" t="s">
        <v>78</v>
      </c>
      <c r="C53" s="87">
        <v>61</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9" hidden="1" customHeight="1" x14ac:dyDescent="0.25">
      <c r="A54" s="66">
        <v>47</v>
      </c>
      <c r="B54" s="86" t="s">
        <v>79</v>
      </c>
      <c r="C54" s="87">
        <v>62</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9" hidden="1" customHeight="1" x14ac:dyDescent="0.25">
      <c r="A55" s="85">
        <v>48</v>
      </c>
      <c r="B55" s="86" t="s">
        <v>80</v>
      </c>
      <c r="C55" s="87">
        <v>63</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9" hidden="1" customHeight="1" x14ac:dyDescent="0.25">
      <c r="A56" s="66">
        <v>49</v>
      </c>
      <c r="B56" s="86" t="s">
        <v>81</v>
      </c>
      <c r="C56" s="87">
        <v>64</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9" hidden="1" customHeight="1" x14ac:dyDescent="0.25">
      <c r="A57" s="85">
        <v>50</v>
      </c>
      <c r="B57" s="86" t="s">
        <v>82</v>
      </c>
      <c r="C57" s="87">
        <v>65</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9" hidden="1" customHeight="1" x14ac:dyDescent="0.25">
      <c r="A58" s="66">
        <v>51</v>
      </c>
      <c r="B58" s="86" t="s">
        <v>83</v>
      </c>
      <c r="C58" s="87" t="s">
        <v>84</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9" hidden="1" customHeight="1" x14ac:dyDescent="0.25">
      <c r="A59" s="85">
        <v>52</v>
      </c>
      <c r="B59" s="86" t="s">
        <v>85</v>
      </c>
      <c r="C59" s="87">
        <v>66</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9" hidden="1" customHeight="1" x14ac:dyDescent="0.25">
      <c r="A60" s="66">
        <v>53</v>
      </c>
      <c r="B60" s="86" t="s">
        <v>86</v>
      </c>
      <c r="C60" s="87">
        <v>67</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9" hidden="1" customHeight="1" x14ac:dyDescent="0.25">
      <c r="A61" s="85">
        <v>54</v>
      </c>
      <c r="B61" s="86" t="s">
        <v>87</v>
      </c>
      <c r="C61" s="87">
        <v>68</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9" hidden="1" customHeight="1" x14ac:dyDescent="0.25">
      <c r="A62" s="66">
        <v>55</v>
      </c>
      <c r="B62" s="86" t="s">
        <v>2090</v>
      </c>
      <c r="C62" s="87">
        <v>69</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9" hidden="1" customHeight="1" x14ac:dyDescent="0.25">
      <c r="A63" s="85">
        <v>56</v>
      </c>
      <c r="B63" s="86" t="s">
        <v>88</v>
      </c>
      <c r="C63" s="87">
        <v>70</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9" hidden="1" customHeight="1" x14ac:dyDescent="0.25">
      <c r="A64" s="66">
        <v>57</v>
      </c>
      <c r="B64" s="86" t="s">
        <v>89</v>
      </c>
      <c r="C64" s="87">
        <v>71</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9" hidden="1" customHeight="1" x14ac:dyDescent="0.25">
      <c r="A65" s="85">
        <v>58</v>
      </c>
      <c r="B65" s="86" t="s">
        <v>90</v>
      </c>
      <c r="C65" s="87">
        <v>72</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9" hidden="1" customHeight="1" x14ac:dyDescent="0.25">
      <c r="A66" s="66">
        <v>59</v>
      </c>
      <c r="B66" s="86" t="s">
        <v>91</v>
      </c>
      <c r="C66" s="87">
        <v>73</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9" hidden="1" customHeight="1" x14ac:dyDescent="0.25">
      <c r="A67" s="85">
        <v>60</v>
      </c>
      <c r="B67" s="86" t="s">
        <v>92</v>
      </c>
      <c r="C67" s="87">
        <v>74</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9" hidden="1" customHeight="1" x14ac:dyDescent="0.25">
      <c r="A68" s="66">
        <v>61</v>
      </c>
      <c r="B68" s="86" t="s">
        <v>93</v>
      </c>
      <c r="C68" s="87">
        <v>75</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9" hidden="1" customHeight="1" x14ac:dyDescent="0.25">
      <c r="A69" s="85">
        <v>62</v>
      </c>
      <c r="B69" s="86" t="s">
        <v>94</v>
      </c>
      <c r="C69" s="87">
        <v>76</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9" hidden="1" customHeight="1" x14ac:dyDescent="0.25">
      <c r="A70" s="66">
        <v>63</v>
      </c>
      <c r="B70" s="86" t="s">
        <v>95</v>
      </c>
      <c r="C70" s="87">
        <v>77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9" hidden="1" customHeight="1" x14ac:dyDescent="0.25">
      <c r="A71" s="85">
        <v>64</v>
      </c>
      <c r="B71" s="86" t="s">
        <v>96</v>
      </c>
      <c r="C71" s="87" t="s">
        <v>97</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9" hidden="1" customHeight="1" x14ac:dyDescent="0.25">
      <c r="A72" s="66">
        <v>65</v>
      </c>
      <c r="B72" s="86" t="s">
        <v>98</v>
      </c>
      <c r="C72" s="87">
        <v>78</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9" hidden="1" customHeight="1" x14ac:dyDescent="0.25">
      <c r="A73" s="85">
        <v>66</v>
      </c>
      <c r="B73" s="86" t="s">
        <v>99</v>
      </c>
      <c r="C73" s="87" t="s">
        <v>100</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9" hidden="1" customHeight="1" x14ac:dyDescent="0.25">
      <c r="A74" s="66">
        <v>67</v>
      </c>
      <c r="B74" s="86" t="s">
        <v>101</v>
      </c>
      <c r="C74" s="87">
        <v>79</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9" hidden="1" customHeight="1" x14ac:dyDescent="0.25">
      <c r="A75" s="85">
        <v>68</v>
      </c>
      <c r="B75" s="86" t="s">
        <v>425</v>
      </c>
      <c r="C75" s="87" t="s">
        <v>102</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9" hidden="1" customHeight="1" x14ac:dyDescent="0.25">
      <c r="A76" s="66">
        <v>69</v>
      </c>
      <c r="B76" s="86" t="s">
        <v>2286</v>
      </c>
      <c r="C76" s="87" t="s">
        <v>2287</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9" hidden="1" customHeight="1" x14ac:dyDescent="0.25">
      <c r="A77" s="85">
        <v>70</v>
      </c>
      <c r="B77" s="86" t="s">
        <v>103</v>
      </c>
      <c r="C77" s="87">
        <v>80</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9" hidden="1" customHeight="1" x14ac:dyDescent="0.25">
      <c r="A78" s="66">
        <v>71</v>
      </c>
      <c r="B78" s="86" t="s">
        <v>104</v>
      </c>
      <c r="C78" s="87">
        <v>81</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9" hidden="1" customHeight="1" x14ac:dyDescent="0.25">
      <c r="A79" s="85">
        <v>72</v>
      </c>
      <c r="B79" s="86" t="s">
        <v>2091</v>
      </c>
      <c r="C79" s="87">
        <v>82</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9" hidden="1" customHeight="1" x14ac:dyDescent="0.25">
      <c r="A80" s="66">
        <v>73</v>
      </c>
      <c r="B80" s="86" t="s">
        <v>105</v>
      </c>
      <c r="C80" s="87" t="s">
        <v>106</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9" hidden="1" customHeight="1" x14ac:dyDescent="0.25">
      <c r="A81" s="85">
        <v>74</v>
      </c>
      <c r="B81" s="86" t="s">
        <v>107</v>
      </c>
      <c r="C81" s="87" t="s">
        <v>108</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9" hidden="1" customHeight="1" x14ac:dyDescent="0.25">
      <c r="A82" s="66">
        <v>75</v>
      </c>
      <c r="B82" s="86" t="s">
        <v>109</v>
      </c>
      <c r="C82" s="87" t="s">
        <v>110</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9" hidden="1" customHeight="1" x14ac:dyDescent="0.25">
      <c r="A83" s="85">
        <v>76</v>
      </c>
      <c r="B83" s="86" t="s">
        <v>111</v>
      </c>
      <c r="C83" s="87" t="s">
        <v>112</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9" hidden="1" customHeight="1" x14ac:dyDescent="0.25">
      <c r="A84" s="66">
        <v>77</v>
      </c>
      <c r="B84" s="86" t="s">
        <v>113</v>
      </c>
      <c r="C84" s="87" t="s">
        <v>114</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9" hidden="1" customHeight="1" x14ac:dyDescent="0.25">
      <c r="A85" s="85">
        <v>78</v>
      </c>
      <c r="B85" s="86" t="s">
        <v>115</v>
      </c>
      <c r="C85" s="87" t="s">
        <v>116</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9" hidden="1" customHeight="1" x14ac:dyDescent="0.25">
      <c r="A86" s="66">
        <v>79</v>
      </c>
      <c r="B86" s="86" t="s">
        <v>117</v>
      </c>
      <c r="C86" s="87" t="s">
        <v>118</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9" hidden="1" customHeight="1" x14ac:dyDescent="0.25">
      <c r="A87" s="85">
        <v>80</v>
      </c>
      <c r="B87" s="86" t="s">
        <v>2284</v>
      </c>
      <c r="C87" s="87" t="s">
        <v>2285</v>
      </c>
      <c r="D87" s="88"/>
      <c r="E87" s="88"/>
      <c r="F87" s="88"/>
      <c r="G87" s="88"/>
      <c r="H87" s="88"/>
      <c r="I87" s="88"/>
      <c r="J87" s="88"/>
      <c r="K87" s="88"/>
      <c r="L87" s="88"/>
      <c r="M87" s="88"/>
      <c r="N87" s="88"/>
      <c r="O87" s="88"/>
      <c r="P87" s="88"/>
      <c r="Q87" s="88"/>
      <c r="R87" s="88"/>
      <c r="S87" s="88"/>
      <c r="T87" s="88"/>
      <c r="U87" s="88"/>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9" hidden="1" customHeight="1" x14ac:dyDescent="0.25">
      <c r="A88" s="66">
        <v>81</v>
      </c>
      <c r="B88" s="86" t="s">
        <v>119</v>
      </c>
      <c r="C88" s="87">
        <v>83</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9" hidden="1" customHeight="1" x14ac:dyDescent="0.25">
      <c r="A89" s="85">
        <v>82</v>
      </c>
      <c r="B89" s="86" t="s">
        <v>120</v>
      </c>
      <c r="C89" s="87" t="s">
        <v>121</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9" customHeight="1" x14ac:dyDescent="0.25">
      <c r="A90" s="66">
        <v>83</v>
      </c>
      <c r="B90" s="86" t="s">
        <v>122</v>
      </c>
      <c r="C90" s="87">
        <v>85</v>
      </c>
      <c r="D90" s="88">
        <v>3</v>
      </c>
      <c r="E90" s="88">
        <v>3</v>
      </c>
      <c r="F90" s="88"/>
      <c r="G90" s="88"/>
      <c r="H90" s="88"/>
      <c r="I90" s="88"/>
      <c r="J90" s="88">
        <v>3</v>
      </c>
      <c r="K90" s="88"/>
      <c r="L90" s="88">
        <v>2</v>
      </c>
      <c r="M90" s="88"/>
      <c r="N90" s="88"/>
      <c r="O90" s="88"/>
      <c r="P90" s="88"/>
      <c r="Q90" s="88"/>
      <c r="R90" s="88"/>
      <c r="S90" s="88">
        <v>1</v>
      </c>
      <c r="T90" s="88"/>
      <c r="U90" s="88">
        <v>1</v>
      </c>
      <c r="V90" s="88"/>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9" hidden="1" customHeight="1" x14ac:dyDescent="0.25">
      <c r="A91" s="85">
        <v>84</v>
      </c>
      <c r="B91" s="86" t="s">
        <v>123</v>
      </c>
      <c r="C91" s="87" t="s">
        <v>124</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9" hidden="1" customHeight="1" x14ac:dyDescent="0.25">
      <c r="A92" s="66">
        <v>85</v>
      </c>
      <c r="B92" s="86" t="s">
        <v>125</v>
      </c>
      <c r="C92" s="87" t="s">
        <v>126</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9" hidden="1" customHeight="1" x14ac:dyDescent="0.25">
      <c r="A93" s="85">
        <v>86</v>
      </c>
      <c r="B93" s="86" t="s">
        <v>127</v>
      </c>
      <c r="C93" s="87">
        <v>87</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9" hidden="1" customHeight="1" x14ac:dyDescent="0.25">
      <c r="A94" s="66">
        <v>87</v>
      </c>
      <c r="B94" s="86" t="s">
        <v>128</v>
      </c>
      <c r="C94" s="87">
        <v>88</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9" customHeight="1" x14ac:dyDescent="0.25">
      <c r="A95" s="85">
        <v>88</v>
      </c>
      <c r="B95" s="86" t="s">
        <v>129</v>
      </c>
      <c r="C95" s="87" t="s">
        <v>130</v>
      </c>
      <c r="D95" s="88">
        <v>1</v>
      </c>
      <c r="E95" s="88">
        <v>1</v>
      </c>
      <c r="F95" s="88"/>
      <c r="G95" s="88"/>
      <c r="H95" s="88"/>
      <c r="I95" s="88"/>
      <c r="J95" s="88">
        <v>1</v>
      </c>
      <c r="K95" s="88"/>
      <c r="L95" s="88">
        <v>1</v>
      </c>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9" hidden="1" customHeight="1" x14ac:dyDescent="0.25">
      <c r="A96" s="66">
        <v>89</v>
      </c>
      <c r="B96" s="86" t="s">
        <v>131</v>
      </c>
      <c r="C96" s="87" t="s">
        <v>132</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9" hidden="1" customHeight="1" x14ac:dyDescent="0.25">
      <c r="A97" s="85">
        <v>90</v>
      </c>
      <c r="B97" s="86" t="s">
        <v>133</v>
      </c>
      <c r="C97" s="87">
        <v>89</v>
      </c>
      <c r="D97" s="88"/>
      <c r="E97" s="88"/>
      <c r="F97" s="88"/>
      <c r="G97" s="88"/>
      <c r="H97" s="88"/>
      <c r="I97" s="88"/>
      <c r="J97" s="88"/>
      <c r="K97" s="88"/>
      <c r="L97" s="88"/>
      <c r="M97" s="88"/>
      <c r="N97" s="88"/>
      <c r="O97" s="88"/>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9" hidden="1" customHeight="1" x14ac:dyDescent="0.25">
      <c r="A98" s="66">
        <v>91</v>
      </c>
      <c r="B98" s="86" t="s">
        <v>134</v>
      </c>
      <c r="C98" s="87">
        <v>90</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9" hidden="1" customHeight="1" x14ac:dyDescent="0.25">
      <c r="A99" s="85">
        <v>92</v>
      </c>
      <c r="B99" s="86" t="s">
        <v>135</v>
      </c>
      <c r="C99" s="87" t="s">
        <v>136</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9" hidden="1" customHeight="1" x14ac:dyDescent="0.25">
      <c r="A100" s="66">
        <v>93</v>
      </c>
      <c r="B100" s="86" t="s">
        <v>137</v>
      </c>
      <c r="C100" s="87">
        <v>91</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9" hidden="1" customHeight="1" x14ac:dyDescent="0.25">
      <c r="A101" s="85">
        <v>94</v>
      </c>
      <c r="B101" s="86" t="s">
        <v>138</v>
      </c>
      <c r="C101" s="87" t="s">
        <v>139</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9" hidden="1" customHeight="1" x14ac:dyDescent="0.25">
      <c r="A102" s="66">
        <v>95</v>
      </c>
      <c r="B102" s="86" t="s">
        <v>140</v>
      </c>
      <c r="C102" s="87" t="s">
        <v>141</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9" hidden="1" customHeight="1" x14ac:dyDescent="0.25">
      <c r="A103" s="85">
        <v>96</v>
      </c>
      <c r="B103" s="86" t="s">
        <v>142</v>
      </c>
      <c r="C103" s="87" t="s">
        <v>143</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9" hidden="1" customHeight="1" x14ac:dyDescent="0.25">
      <c r="A104" s="66">
        <v>97</v>
      </c>
      <c r="B104" s="86" t="s">
        <v>144</v>
      </c>
      <c r="C104" s="87" t="s">
        <v>145</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9" hidden="1" customHeight="1" x14ac:dyDescent="0.25">
      <c r="A105" s="85">
        <v>98</v>
      </c>
      <c r="B105" s="86" t="s">
        <v>2205</v>
      </c>
      <c r="C105" s="87" t="s">
        <v>2204</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9" hidden="1" customHeight="1" x14ac:dyDescent="0.25">
      <c r="A106" s="66">
        <v>99</v>
      </c>
      <c r="B106" s="86" t="s">
        <v>2257</v>
      </c>
      <c r="C106" s="87" t="s">
        <v>2256</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9" hidden="1" customHeight="1" x14ac:dyDescent="0.25">
      <c r="A107" s="85">
        <v>100</v>
      </c>
      <c r="B107" s="86" t="s">
        <v>146</v>
      </c>
      <c r="C107" s="87">
        <v>92</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9" hidden="1" customHeight="1" x14ac:dyDescent="0.25">
      <c r="A108" s="66">
        <v>101</v>
      </c>
      <c r="B108" s="86" t="s">
        <v>147</v>
      </c>
      <c r="C108" s="87" t="s">
        <v>148</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9" hidden="1" customHeight="1" x14ac:dyDescent="0.25">
      <c r="A109" s="85">
        <v>102</v>
      </c>
      <c r="B109" s="86" t="s">
        <v>149</v>
      </c>
      <c r="C109" s="87">
        <v>93</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9" hidden="1" customHeight="1" x14ac:dyDescent="0.25">
      <c r="A110" s="66">
        <v>103</v>
      </c>
      <c r="B110" s="86" t="s">
        <v>150</v>
      </c>
      <c r="C110" s="87">
        <v>94</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9" hidden="1" customHeight="1" x14ac:dyDescent="0.25">
      <c r="A111" s="85">
        <v>104</v>
      </c>
      <c r="B111" s="86" t="s">
        <v>151</v>
      </c>
      <c r="C111" s="87">
        <v>95</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9" hidden="1" customHeight="1" x14ac:dyDescent="0.25">
      <c r="A112" s="66">
        <v>105</v>
      </c>
      <c r="B112" s="86" t="s">
        <v>2092</v>
      </c>
      <c r="C112" s="87" t="s">
        <v>152</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9" hidden="1" customHeight="1" x14ac:dyDescent="0.25">
      <c r="A113" s="85">
        <v>106</v>
      </c>
      <c r="B113" s="86" t="s">
        <v>2093</v>
      </c>
      <c r="C113" s="87">
        <v>96</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9" hidden="1" customHeight="1" x14ac:dyDescent="0.25">
      <c r="A114" s="66">
        <v>107</v>
      </c>
      <c r="B114" s="86" t="s">
        <v>153</v>
      </c>
      <c r="C114" s="87" t="s">
        <v>154</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9" hidden="1" customHeight="1" x14ac:dyDescent="0.25">
      <c r="A115" s="85">
        <v>108</v>
      </c>
      <c r="B115" s="86" t="s">
        <v>425</v>
      </c>
      <c r="C115" s="87">
        <v>97</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9" hidden="1" customHeight="1" x14ac:dyDescent="0.25">
      <c r="A116" s="66">
        <v>109</v>
      </c>
      <c r="B116" s="86" t="s">
        <v>155</v>
      </c>
      <c r="C116" s="87">
        <v>98</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9" hidden="1" customHeight="1" x14ac:dyDescent="0.25">
      <c r="A117" s="85">
        <v>110</v>
      </c>
      <c r="B117" s="86" t="s">
        <v>156</v>
      </c>
      <c r="C117" s="87">
        <v>99</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9" hidden="1" customHeight="1" x14ac:dyDescent="0.25">
      <c r="A118" s="66">
        <v>111</v>
      </c>
      <c r="B118" s="86" t="s">
        <v>157</v>
      </c>
      <c r="C118" s="87">
        <v>101</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9" hidden="1" customHeight="1" x14ac:dyDescent="0.25">
      <c r="A119" s="85">
        <v>112</v>
      </c>
      <c r="B119" s="86" t="s">
        <v>158</v>
      </c>
      <c r="C119" s="87" t="s">
        <v>159</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9" hidden="1" customHeight="1" x14ac:dyDescent="0.25">
      <c r="A120" s="66">
        <v>113</v>
      </c>
      <c r="B120" s="86" t="s">
        <v>160</v>
      </c>
      <c r="C120" s="87">
        <v>102</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9" hidden="1" customHeight="1" x14ac:dyDescent="0.25">
      <c r="A121" s="85">
        <v>114</v>
      </c>
      <c r="B121" s="86" t="s">
        <v>161</v>
      </c>
      <c r="C121" s="87">
        <v>103</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9" hidden="1" customHeight="1" x14ac:dyDescent="0.25">
      <c r="A122" s="66">
        <v>115</v>
      </c>
      <c r="B122" s="86" t="s">
        <v>162</v>
      </c>
      <c r="C122" s="87" t="s">
        <v>163</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9" hidden="1" customHeight="1" x14ac:dyDescent="0.25">
      <c r="A123" s="85">
        <v>116</v>
      </c>
      <c r="B123" s="86" t="s">
        <v>164</v>
      </c>
      <c r="C123" s="87" t="s">
        <v>165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9" hidden="1" customHeight="1" x14ac:dyDescent="0.25">
      <c r="A124" s="66">
        <v>117</v>
      </c>
      <c r="B124" s="86" t="s">
        <v>166</v>
      </c>
      <c r="C124" s="87">
        <v>104</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9" hidden="1" customHeight="1" x14ac:dyDescent="0.25">
      <c r="A125" s="85">
        <v>118</v>
      </c>
      <c r="B125" s="86" t="s">
        <v>167</v>
      </c>
      <c r="C125" s="87" t="s">
        <v>168</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9" hidden="1" customHeight="1" x14ac:dyDescent="0.25">
      <c r="A126" s="66">
        <v>119</v>
      </c>
      <c r="B126" s="86" t="s">
        <v>169</v>
      </c>
      <c r="C126" s="87">
        <v>105</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9" hidden="1" customHeight="1" x14ac:dyDescent="0.25">
      <c r="A127" s="85">
        <v>120</v>
      </c>
      <c r="B127" s="86" t="s">
        <v>2094</v>
      </c>
      <c r="C127" s="87">
        <v>106</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9" hidden="1" customHeight="1" x14ac:dyDescent="0.25">
      <c r="A128" s="66">
        <v>121</v>
      </c>
      <c r="B128" s="86" t="s">
        <v>170</v>
      </c>
      <c r="C128" s="87" t="s">
        <v>171</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9" hidden="1" customHeight="1" x14ac:dyDescent="0.25">
      <c r="A129" s="85">
        <v>122</v>
      </c>
      <c r="B129" s="86" t="s">
        <v>172</v>
      </c>
      <c r="C129" s="87" t="s">
        <v>173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9" hidden="1" customHeight="1" x14ac:dyDescent="0.25">
      <c r="A130" s="66">
        <v>123</v>
      </c>
      <c r="B130" s="86" t="s">
        <v>174</v>
      </c>
      <c r="C130" s="87">
        <v>107</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9" hidden="1" customHeight="1" x14ac:dyDescent="0.25">
      <c r="A131" s="85">
        <v>124</v>
      </c>
      <c r="B131" s="86" t="s">
        <v>175</v>
      </c>
      <c r="C131" s="87" t="s">
        <v>176</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9" hidden="1" customHeight="1" x14ac:dyDescent="0.25">
      <c r="A132" s="66">
        <v>125</v>
      </c>
      <c r="B132" s="92" t="s">
        <v>2052</v>
      </c>
      <c r="C132" s="87" t="s">
        <v>2053</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9" hidden="1" customHeight="1" x14ac:dyDescent="0.25">
      <c r="A133" s="85">
        <v>126</v>
      </c>
      <c r="B133" s="86" t="s">
        <v>177</v>
      </c>
      <c r="C133" s="87">
        <v>108</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9" hidden="1" customHeight="1" x14ac:dyDescent="0.25">
      <c r="A134" s="66">
        <v>127</v>
      </c>
      <c r="B134" s="86" t="s">
        <v>178</v>
      </c>
      <c r="C134" s="87">
        <v>109</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9" hidden="1" customHeight="1" x14ac:dyDescent="0.25">
      <c r="A135" s="85">
        <v>128</v>
      </c>
      <c r="B135" s="86" t="s">
        <v>179</v>
      </c>
      <c r="C135" s="87">
        <v>110</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9" hidden="1" customHeight="1" x14ac:dyDescent="0.25">
      <c r="A136" s="66">
        <v>129</v>
      </c>
      <c r="B136" s="86" t="s">
        <v>180</v>
      </c>
      <c r="C136" s="87">
        <v>111</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9" hidden="1" customHeight="1" x14ac:dyDescent="0.25">
      <c r="A137" s="85">
        <v>130</v>
      </c>
      <c r="B137" s="86" t="s">
        <v>181</v>
      </c>
      <c r="C137" s="87">
        <v>112</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9" hidden="1" customHeight="1" x14ac:dyDescent="0.25">
      <c r="A138" s="66">
        <v>131</v>
      </c>
      <c r="B138" s="86" t="s">
        <v>182</v>
      </c>
      <c r="C138" s="87">
        <v>113</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9" hidden="1" customHeight="1" x14ac:dyDescent="0.25">
      <c r="A139" s="85">
        <v>132</v>
      </c>
      <c r="B139" s="86" t="s">
        <v>183</v>
      </c>
      <c r="C139" s="87">
        <v>114</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9" hidden="1" customHeight="1" x14ac:dyDescent="0.25">
      <c r="A140" s="66">
        <v>133</v>
      </c>
      <c r="B140" s="86" t="s">
        <v>184</v>
      </c>
      <c r="C140" s="87">
        <v>115</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9" hidden="1" customHeight="1" x14ac:dyDescent="0.25">
      <c r="A141" s="85">
        <v>134</v>
      </c>
      <c r="B141" s="86" t="s">
        <v>185</v>
      </c>
      <c r="C141" s="87">
        <v>116</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9" hidden="1" customHeight="1" x14ac:dyDescent="0.25">
      <c r="A142" s="66">
        <v>135</v>
      </c>
      <c r="B142" s="86" t="s">
        <v>186</v>
      </c>
      <c r="C142" s="87" t="s">
        <v>187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9" hidden="1" customHeight="1" x14ac:dyDescent="0.25">
      <c r="A143" s="85">
        <v>136</v>
      </c>
      <c r="B143" s="86" t="s">
        <v>188</v>
      </c>
      <c r="C143" s="87" t="s">
        <v>189</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9" hidden="1" customHeight="1" x14ac:dyDescent="0.25">
      <c r="A144" s="66">
        <v>137</v>
      </c>
      <c r="B144" s="86" t="s">
        <v>190</v>
      </c>
      <c r="C144" s="87" t="s">
        <v>191</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9" hidden="1" customHeight="1" x14ac:dyDescent="0.25">
      <c r="A145" s="85">
        <v>138</v>
      </c>
      <c r="B145" s="86" t="s">
        <v>192</v>
      </c>
      <c r="C145" s="87">
        <v>117</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9" hidden="1" customHeight="1" x14ac:dyDescent="0.25">
      <c r="A146" s="66">
        <v>139</v>
      </c>
      <c r="B146" s="86" t="s">
        <v>193</v>
      </c>
      <c r="C146" s="87">
        <v>118</v>
      </c>
      <c r="D146" s="88"/>
      <c r="E146" s="88"/>
      <c r="F146" s="88"/>
      <c r="G146" s="88"/>
      <c r="H146" s="88"/>
      <c r="I146" s="88"/>
      <c r="J146" s="88"/>
      <c r="K146" s="88"/>
      <c r="L146" s="88"/>
      <c r="M146" s="88"/>
      <c r="N146" s="88"/>
      <c r="O146" s="88"/>
      <c r="P146" s="88"/>
      <c r="Q146" s="88"/>
      <c r="R146" s="88"/>
      <c r="S146" s="88"/>
      <c r="T146" s="88"/>
      <c r="U146" s="88"/>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9" hidden="1" customHeight="1" x14ac:dyDescent="0.25">
      <c r="A147" s="85">
        <v>140</v>
      </c>
      <c r="B147" s="86" t="s">
        <v>2282</v>
      </c>
      <c r="C147" s="87" t="s">
        <v>2283</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9" hidden="1" customHeight="1" x14ac:dyDescent="0.25">
      <c r="A148" s="66">
        <v>141</v>
      </c>
      <c r="B148" s="86" t="s">
        <v>194</v>
      </c>
      <c r="C148" s="87">
        <v>119</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9" hidden="1" customHeight="1" x14ac:dyDescent="0.25">
      <c r="A149" s="85">
        <v>142</v>
      </c>
      <c r="B149" s="86" t="s">
        <v>195</v>
      </c>
      <c r="C149" s="87">
        <v>120</v>
      </c>
      <c r="D149" s="88"/>
      <c r="E149" s="88"/>
      <c r="F149" s="88"/>
      <c r="G149" s="88"/>
      <c r="H149" s="88"/>
      <c r="I149" s="88"/>
      <c r="J149" s="88"/>
      <c r="K149" s="88"/>
      <c r="L149" s="88"/>
      <c r="M149" s="88"/>
      <c r="N149" s="88"/>
      <c r="O149" s="88"/>
      <c r="P149" s="88"/>
      <c r="Q149" s="88"/>
      <c r="R149" s="88"/>
      <c r="S149" s="88"/>
      <c r="T149" s="88"/>
      <c r="U149" s="88"/>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9" customHeight="1" x14ac:dyDescent="0.25">
      <c r="A150" s="66">
        <v>143</v>
      </c>
      <c r="B150" s="86" t="s">
        <v>2095</v>
      </c>
      <c r="C150" s="87">
        <v>121</v>
      </c>
      <c r="D150" s="88">
        <v>4</v>
      </c>
      <c r="E150" s="88">
        <v>4</v>
      </c>
      <c r="F150" s="88"/>
      <c r="G150" s="88"/>
      <c r="H150" s="88"/>
      <c r="I150" s="88"/>
      <c r="J150" s="88">
        <v>4</v>
      </c>
      <c r="K150" s="88"/>
      <c r="L150" s="88"/>
      <c r="M150" s="88">
        <v>3</v>
      </c>
      <c r="N150" s="88"/>
      <c r="O150" s="88">
        <v>3</v>
      </c>
      <c r="P150" s="88"/>
      <c r="Q150" s="88"/>
      <c r="R150" s="88"/>
      <c r="S150" s="88">
        <v>1</v>
      </c>
      <c r="T150" s="88"/>
      <c r="U150" s="88">
        <v>1</v>
      </c>
      <c r="V150" s="88"/>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9" hidden="1" customHeight="1" x14ac:dyDescent="0.25">
      <c r="A151" s="85">
        <v>144</v>
      </c>
      <c r="B151" s="86" t="s">
        <v>2096</v>
      </c>
      <c r="C151" s="87" t="s">
        <v>196</v>
      </c>
      <c r="D151" s="88"/>
      <c r="E151" s="88"/>
      <c r="F151" s="88"/>
      <c r="G151" s="88"/>
      <c r="H151" s="88"/>
      <c r="I151" s="88"/>
      <c r="J151" s="88"/>
      <c r="K151" s="88"/>
      <c r="L151" s="88"/>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9" hidden="1" customHeight="1" x14ac:dyDescent="0.25">
      <c r="A152" s="66">
        <v>145</v>
      </c>
      <c r="B152" s="86" t="s">
        <v>197</v>
      </c>
      <c r="C152" s="87" t="s">
        <v>198</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9" hidden="1" customHeight="1" x14ac:dyDescent="0.25">
      <c r="A153" s="66">
        <v>146</v>
      </c>
      <c r="B153" s="86" t="s">
        <v>2294</v>
      </c>
      <c r="C153" s="87" t="s">
        <v>2295</v>
      </c>
      <c r="D153" s="88"/>
      <c r="E153" s="88"/>
      <c r="F153" s="88"/>
      <c r="G153" s="88"/>
      <c r="H153" s="88"/>
      <c r="I153" s="88"/>
      <c r="J153" s="88"/>
      <c r="K153" s="88"/>
      <c r="L153" s="88"/>
      <c r="M153" s="88"/>
      <c r="N153" s="88"/>
      <c r="O153" s="88"/>
      <c r="P153" s="88"/>
      <c r="Q153" s="88"/>
      <c r="R153" s="88"/>
      <c r="S153" s="88"/>
      <c r="T153" s="88"/>
      <c r="U153" s="88"/>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9" customHeight="1" x14ac:dyDescent="0.25">
      <c r="A154" s="85">
        <v>147</v>
      </c>
      <c r="B154" s="86" t="s">
        <v>2065</v>
      </c>
      <c r="C154" s="87">
        <v>122</v>
      </c>
      <c r="D154" s="88">
        <v>4</v>
      </c>
      <c r="E154" s="88">
        <v>4</v>
      </c>
      <c r="F154" s="88"/>
      <c r="G154" s="88"/>
      <c r="H154" s="88"/>
      <c r="I154" s="88"/>
      <c r="J154" s="88">
        <v>3</v>
      </c>
      <c r="K154" s="88"/>
      <c r="L154" s="88">
        <v>1</v>
      </c>
      <c r="M154" s="88"/>
      <c r="N154" s="88"/>
      <c r="O154" s="88"/>
      <c r="P154" s="88"/>
      <c r="Q154" s="88"/>
      <c r="R154" s="88"/>
      <c r="S154" s="88">
        <v>2</v>
      </c>
      <c r="T154" s="88"/>
      <c r="U154" s="88">
        <v>1</v>
      </c>
      <c r="V154" s="88">
        <v>1</v>
      </c>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9" hidden="1" customHeight="1" x14ac:dyDescent="0.25">
      <c r="A155" s="66">
        <v>148</v>
      </c>
      <c r="B155" s="86" t="s">
        <v>425</v>
      </c>
      <c r="C155" s="87" t="s">
        <v>199</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9" customHeight="1" x14ac:dyDescent="0.25">
      <c r="A156" s="85">
        <v>149</v>
      </c>
      <c r="B156" s="86" t="s">
        <v>2097</v>
      </c>
      <c r="C156" s="87" t="s">
        <v>200</v>
      </c>
      <c r="D156" s="88">
        <v>2</v>
      </c>
      <c r="E156" s="88">
        <v>2</v>
      </c>
      <c r="F156" s="88"/>
      <c r="G156" s="88"/>
      <c r="H156" s="88"/>
      <c r="I156" s="88"/>
      <c r="J156" s="88">
        <v>2</v>
      </c>
      <c r="K156" s="88"/>
      <c r="L156" s="88">
        <v>1</v>
      </c>
      <c r="M156" s="88"/>
      <c r="N156" s="88"/>
      <c r="O156" s="88"/>
      <c r="P156" s="88"/>
      <c r="Q156" s="88"/>
      <c r="R156" s="88"/>
      <c r="S156" s="88">
        <v>1</v>
      </c>
      <c r="T156" s="88"/>
      <c r="U156" s="88">
        <v>1</v>
      </c>
      <c r="V156" s="88"/>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9" hidden="1" customHeight="1" x14ac:dyDescent="0.25">
      <c r="A157" s="66">
        <v>150</v>
      </c>
      <c r="B157" s="86" t="s">
        <v>425</v>
      </c>
      <c r="C157" s="87" t="s">
        <v>201</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9" customHeight="1" x14ac:dyDescent="0.25">
      <c r="A158" s="85">
        <v>151</v>
      </c>
      <c r="B158" s="86" t="s">
        <v>202</v>
      </c>
      <c r="C158" s="87" t="s">
        <v>203</v>
      </c>
      <c r="D158" s="88">
        <v>13</v>
      </c>
      <c r="E158" s="88">
        <v>13</v>
      </c>
      <c r="F158" s="88"/>
      <c r="G158" s="88">
        <v>1</v>
      </c>
      <c r="H158" s="88"/>
      <c r="I158" s="88"/>
      <c r="J158" s="88">
        <v>11</v>
      </c>
      <c r="K158" s="88"/>
      <c r="L158" s="88">
        <v>5</v>
      </c>
      <c r="M158" s="88">
        <v>2</v>
      </c>
      <c r="N158" s="88"/>
      <c r="O158" s="88">
        <v>2</v>
      </c>
      <c r="P158" s="88"/>
      <c r="Q158" s="88"/>
      <c r="R158" s="88"/>
      <c r="S158" s="88">
        <v>4</v>
      </c>
      <c r="T158" s="88"/>
      <c r="U158" s="88">
        <v>7</v>
      </c>
      <c r="V158" s="88">
        <v>1</v>
      </c>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9" hidden="1" customHeight="1" x14ac:dyDescent="0.25">
      <c r="A159" s="66">
        <v>152</v>
      </c>
      <c r="B159" s="86" t="s">
        <v>2098</v>
      </c>
      <c r="C159" s="87" t="s">
        <v>204</v>
      </c>
      <c r="D159" s="88"/>
      <c r="E159" s="88"/>
      <c r="F159" s="88"/>
      <c r="G159" s="88"/>
      <c r="H159" s="88"/>
      <c r="I159" s="88"/>
      <c r="J159" s="88"/>
      <c r="K159" s="88"/>
      <c r="L159" s="88"/>
      <c r="M159" s="88"/>
      <c r="N159" s="88"/>
      <c r="O159" s="88"/>
      <c r="P159" s="88"/>
      <c r="Q159" s="88"/>
      <c r="R159" s="88"/>
      <c r="S159" s="88"/>
      <c r="T159" s="88"/>
      <c r="U159" s="88"/>
      <c r="V159" s="88"/>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9" hidden="1" customHeight="1" x14ac:dyDescent="0.25">
      <c r="A160" s="66">
        <v>153</v>
      </c>
      <c r="B160" s="86" t="s">
        <v>2099</v>
      </c>
      <c r="C160" s="87">
        <v>123</v>
      </c>
      <c r="D160" s="88"/>
      <c r="E160" s="88"/>
      <c r="F160" s="88"/>
      <c r="G160" s="88"/>
      <c r="H160" s="88"/>
      <c r="I160" s="88"/>
      <c r="J160" s="88"/>
      <c r="K160" s="88"/>
      <c r="L160" s="88"/>
      <c r="M160" s="88"/>
      <c r="N160" s="88"/>
      <c r="O160" s="88"/>
      <c r="P160" s="88"/>
      <c r="Q160" s="88"/>
      <c r="R160" s="88"/>
      <c r="S160" s="88"/>
      <c r="T160" s="88"/>
      <c r="U160" s="88"/>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9" customHeight="1" x14ac:dyDescent="0.25">
      <c r="A161" s="85">
        <v>154</v>
      </c>
      <c r="B161" s="86" t="s">
        <v>205</v>
      </c>
      <c r="C161" s="87">
        <v>124</v>
      </c>
      <c r="D161" s="88">
        <v>98</v>
      </c>
      <c r="E161" s="88">
        <v>89</v>
      </c>
      <c r="F161" s="88">
        <v>1</v>
      </c>
      <c r="G161" s="88">
        <v>17</v>
      </c>
      <c r="H161" s="88">
        <v>1</v>
      </c>
      <c r="I161" s="88"/>
      <c r="J161" s="88">
        <v>76</v>
      </c>
      <c r="K161" s="88"/>
      <c r="L161" s="88">
        <v>44</v>
      </c>
      <c r="M161" s="88">
        <v>18</v>
      </c>
      <c r="N161" s="88"/>
      <c r="O161" s="88">
        <v>17</v>
      </c>
      <c r="P161" s="88">
        <v>8</v>
      </c>
      <c r="Q161" s="88">
        <v>1</v>
      </c>
      <c r="R161" s="88"/>
      <c r="S161" s="88">
        <v>14</v>
      </c>
      <c r="T161" s="88"/>
      <c r="U161" s="88">
        <v>39</v>
      </c>
      <c r="V161" s="88">
        <v>5</v>
      </c>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9" hidden="1" customHeight="1" x14ac:dyDescent="0.25">
      <c r="A162" s="66">
        <v>155</v>
      </c>
      <c r="B162" s="86" t="s">
        <v>2066</v>
      </c>
      <c r="C162" s="87" t="s">
        <v>206</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9" hidden="1" customHeight="1" x14ac:dyDescent="0.25">
      <c r="A163" s="85">
        <v>156</v>
      </c>
      <c r="B163" s="86" t="s">
        <v>207</v>
      </c>
      <c r="C163" s="87">
        <v>125</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9" customHeight="1" x14ac:dyDescent="0.25">
      <c r="A164" s="66">
        <v>157</v>
      </c>
      <c r="B164" s="86" t="s">
        <v>2262</v>
      </c>
      <c r="C164" s="87">
        <v>126</v>
      </c>
      <c r="D164" s="88">
        <v>6</v>
      </c>
      <c r="E164" s="88">
        <v>6</v>
      </c>
      <c r="F164" s="88"/>
      <c r="G164" s="88">
        <v>3</v>
      </c>
      <c r="H164" s="88"/>
      <c r="I164" s="88"/>
      <c r="J164" s="88">
        <v>2</v>
      </c>
      <c r="K164" s="88"/>
      <c r="L164" s="88"/>
      <c r="M164" s="88">
        <v>2</v>
      </c>
      <c r="N164" s="88"/>
      <c r="O164" s="88">
        <v>2</v>
      </c>
      <c r="P164" s="88">
        <v>2</v>
      </c>
      <c r="Q164" s="88"/>
      <c r="R164" s="88"/>
      <c r="S164" s="88"/>
      <c r="T164" s="88"/>
      <c r="U164" s="88"/>
      <c r="V164" s="88">
        <v>1</v>
      </c>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9" hidden="1" customHeight="1" x14ac:dyDescent="0.25">
      <c r="A165" s="85">
        <v>158</v>
      </c>
      <c r="B165" s="86" t="s">
        <v>2155</v>
      </c>
      <c r="C165" s="87">
        <v>127</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9" hidden="1" customHeight="1" x14ac:dyDescent="0.25">
      <c r="A166" s="66">
        <v>159</v>
      </c>
      <c r="B166" s="86" t="s">
        <v>2100</v>
      </c>
      <c r="C166" s="87" t="s">
        <v>208</v>
      </c>
      <c r="D166" s="88"/>
      <c r="E166" s="88"/>
      <c r="F166" s="88"/>
      <c r="G166" s="88"/>
      <c r="H166" s="88"/>
      <c r="I166" s="88"/>
      <c r="J166" s="88"/>
      <c r="K166" s="88"/>
      <c r="L166" s="88"/>
      <c r="M166" s="88"/>
      <c r="N166" s="88"/>
      <c r="O166" s="88"/>
      <c r="P166" s="88"/>
      <c r="Q166" s="88"/>
      <c r="R166" s="88"/>
      <c r="S166" s="88"/>
      <c r="T166" s="88"/>
      <c r="U166" s="88"/>
      <c r="V166" s="88"/>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9" hidden="1" customHeight="1" x14ac:dyDescent="0.25">
      <c r="A167" s="66">
        <v>160</v>
      </c>
      <c r="B167" s="86" t="s">
        <v>2240</v>
      </c>
      <c r="C167" s="87" t="s">
        <v>2239</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9" hidden="1" customHeight="1" x14ac:dyDescent="0.25">
      <c r="A168" s="85">
        <v>161</v>
      </c>
      <c r="B168" s="86" t="s">
        <v>209</v>
      </c>
      <c r="C168" s="87">
        <v>128</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9" hidden="1" customHeight="1" x14ac:dyDescent="0.25">
      <c r="A169" s="66">
        <v>162</v>
      </c>
      <c r="B169" s="86" t="s">
        <v>210</v>
      </c>
      <c r="C169" s="87" t="s">
        <v>211</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9" hidden="1" customHeight="1" x14ac:dyDescent="0.25">
      <c r="A170" s="85">
        <v>163</v>
      </c>
      <c r="B170" s="86" t="s">
        <v>2101</v>
      </c>
      <c r="C170" s="87">
        <v>129</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9" customHeight="1" x14ac:dyDescent="0.25">
      <c r="A171" s="66">
        <v>164</v>
      </c>
      <c r="B171" s="86" t="s">
        <v>212</v>
      </c>
      <c r="C171" s="87">
        <v>130</v>
      </c>
      <c r="D171" s="88">
        <v>732</v>
      </c>
      <c r="E171" s="88">
        <v>703</v>
      </c>
      <c r="F171" s="88"/>
      <c r="G171" s="88">
        <v>117</v>
      </c>
      <c r="H171" s="88"/>
      <c r="I171" s="88">
        <v>3</v>
      </c>
      <c r="J171" s="88">
        <v>580</v>
      </c>
      <c r="K171" s="88"/>
      <c r="L171" s="88">
        <v>422</v>
      </c>
      <c r="M171" s="88">
        <v>152</v>
      </c>
      <c r="N171" s="88"/>
      <c r="O171" s="88">
        <v>137</v>
      </c>
      <c r="P171" s="88">
        <v>130</v>
      </c>
      <c r="Q171" s="88">
        <v>15</v>
      </c>
      <c r="R171" s="88">
        <v>6</v>
      </c>
      <c r="S171" s="88">
        <v>6</v>
      </c>
      <c r="T171" s="88"/>
      <c r="U171" s="88">
        <v>248</v>
      </c>
      <c r="V171" s="88">
        <v>32</v>
      </c>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9" hidden="1" customHeight="1" x14ac:dyDescent="0.25">
      <c r="A172" s="85">
        <v>165</v>
      </c>
      <c r="B172" s="86" t="s">
        <v>425</v>
      </c>
      <c r="C172" s="87">
        <v>131</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9" hidden="1" customHeight="1" x14ac:dyDescent="0.25">
      <c r="A173" s="66">
        <v>166</v>
      </c>
      <c r="B173" s="86" t="s">
        <v>425</v>
      </c>
      <c r="C173" s="87">
        <v>132</v>
      </c>
      <c r="D173" s="88"/>
      <c r="E173" s="88"/>
      <c r="F173" s="88"/>
      <c r="G173" s="88"/>
      <c r="H173" s="88"/>
      <c r="I173" s="88"/>
      <c r="J173" s="88"/>
      <c r="K173" s="88"/>
      <c r="L173" s="88"/>
      <c r="M173" s="88"/>
      <c r="N173" s="88"/>
      <c r="O173" s="88"/>
      <c r="P173" s="88"/>
      <c r="Q173" s="88"/>
      <c r="R173" s="88"/>
      <c r="S173" s="88"/>
      <c r="T173" s="88"/>
      <c r="U173" s="88"/>
      <c r="V173" s="88"/>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9" hidden="1" customHeight="1" x14ac:dyDescent="0.25">
      <c r="A174" s="66">
        <v>167</v>
      </c>
      <c r="B174" s="86" t="s">
        <v>213</v>
      </c>
      <c r="C174" s="87" t="s">
        <v>214</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9" hidden="1" customHeight="1" x14ac:dyDescent="0.25">
      <c r="A175" s="85">
        <v>168</v>
      </c>
      <c r="B175" s="86" t="s">
        <v>2279</v>
      </c>
      <c r="C175" s="87" t="s">
        <v>2278</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9" hidden="1" customHeight="1" x14ac:dyDescent="0.25">
      <c r="A176" s="66">
        <v>169</v>
      </c>
      <c r="B176" s="86" t="s">
        <v>215</v>
      </c>
      <c r="C176" s="87">
        <v>133</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9" hidden="1" customHeight="1" x14ac:dyDescent="0.25">
      <c r="A177" s="85">
        <v>170</v>
      </c>
      <c r="B177" s="86" t="s">
        <v>216</v>
      </c>
      <c r="C177" s="87" t="s">
        <v>217</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9" hidden="1" customHeight="1" x14ac:dyDescent="0.25">
      <c r="A178" s="66">
        <v>171</v>
      </c>
      <c r="B178" s="86" t="s">
        <v>218</v>
      </c>
      <c r="C178" s="87" t="s">
        <v>219</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9" hidden="1" customHeight="1" x14ac:dyDescent="0.25">
      <c r="A179" s="85">
        <v>172</v>
      </c>
      <c r="B179" s="86" t="s">
        <v>220</v>
      </c>
      <c r="C179" s="87">
        <v>134</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9" hidden="1" customHeight="1" x14ac:dyDescent="0.25">
      <c r="A180" s="66">
        <v>173</v>
      </c>
      <c r="B180" s="86" t="s">
        <v>221</v>
      </c>
      <c r="C180" s="87">
        <v>135</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9" hidden="1" customHeight="1" x14ac:dyDescent="0.25">
      <c r="A181" s="66">
        <v>174</v>
      </c>
      <c r="B181" s="86" t="s">
        <v>222</v>
      </c>
      <c r="C181" s="87" t="s">
        <v>223</v>
      </c>
      <c r="D181" s="88"/>
      <c r="E181" s="88"/>
      <c r="F181" s="88"/>
      <c r="G181" s="88"/>
      <c r="H181" s="88"/>
      <c r="I181" s="88"/>
      <c r="J181" s="88"/>
      <c r="K181" s="88"/>
      <c r="L181" s="88"/>
      <c r="M181" s="88"/>
      <c r="N181" s="88"/>
      <c r="O181" s="88"/>
      <c r="P181" s="88"/>
      <c r="Q181" s="88"/>
      <c r="R181" s="88"/>
      <c r="S181" s="88"/>
      <c r="T181" s="88"/>
      <c r="U181" s="88"/>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9" hidden="1" customHeight="1" x14ac:dyDescent="0.25">
      <c r="A182" s="85">
        <v>175</v>
      </c>
      <c r="B182" s="86" t="s">
        <v>224</v>
      </c>
      <c r="C182" s="87">
        <v>136</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9" hidden="1" customHeight="1" x14ac:dyDescent="0.25">
      <c r="A183" s="66">
        <v>176</v>
      </c>
      <c r="B183" s="86" t="s">
        <v>225</v>
      </c>
      <c r="C183" s="87">
        <v>137</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9" hidden="1" customHeight="1" x14ac:dyDescent="0.25">
      <c r="A184" s="85">
        <v>177</v>
      </c>
      <c r="B184" s="86" t="s">
        <v>226</v>
      </c>
      <c r="C184" s="87">
        <v>138</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9" hidden="1" customHeight="1" x14ac:dyDescent="0.25">
      <c r="A185" s="66">
        <v>178</v>
      </c>
      <c r="B185" s="86" t="s">
        <v>227</v>
      </c>
      <c r="C185" s="87">
        <v>139</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9" hidden="1" customHeight="1" x14ac:dyDescent="0.25">
      <c r="A186" s="85">
        <v>179</v>
      </c>
      <c r="B186" s="86" t="s">
        <v>2102</v>
      </c>
      <c r="C186" s="87">
        <v>140</v>
      </c>
      <c r="D186" s="88"/>
      <c r="E186" s="88"/>
      <c r="F186" s="88"/>
      <c r="G186" s="88"/>
      <c r="H186" s="88"/>
      <c r="I186" s="88"/>
      <c r="J186" s="88"/>
      <c r="K186" s="88"/>
      <c r="L186" s="88"/>
      <c r="M186" s="88"/>
      <c r="N186" s="88"/>
      <c r="O186" s="88"/>
      <c r="P186" s="88"/>
      <c r="Q186" s="88"/>
      <c r="R186" s="88"/>
      <c r="S186" s="88"/>
      <c r="T186" s="88"/>
      <c r="U186" s="88"/>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9" hidden="1" customHeight="1" x14ac:dyDescent="0.25">
      <c r="A187" s="66">
        <v>180</v>
      </c>
      <c r="B187" s="86" t="s">
        <v>228</v>
      </c>
      <c r="C187" s="87">
        <v>141</v>
      </c>
      <c r="D187" s="88"/>
      <c r="E187" s="88"/>
      <c r="F187" s="88"/>
      <c r="G187" s="88"/>
      <c r="H187" s="88"/>
      <c r="I187" s="88"/>
      <c r="J187" s="88"/>
      <c r="K187" s="88"/>
      <c r="L187" s="88"/>
      <c r="M187" s="88"/>
      <c r="N187" s="88"/>
      <c r="O187" s="88"/>
      <c r="P187" s="88"/>
      <c r="Q187" s="88"/>
      <c r="R187" s="88"/>
      <c r="S187" s="88"/>
      <c r="T187" s="88"/>
      <c r="U187" s="88"/>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9" hidden="1" customHeight="1" x14ac:dyDescent="0.25">
      <c r="A188" s="66">
        <v>181</v>
      </c>
      <c r="B188" s="86" t="s">
        <v>229</v>
      </c>
      <c r="C188" s="87">
        <v>142</v>
      </c>
      <c r="D188" s="88"/>
      <c r="E188" s="88"/>
      <c r="F188" s="88"/>
      <c r="G188" s="88"/>
      <c r="H188" s="88"/>
      <c r="I188" s="88"/>
      <c r="J188" s="88"/>
      <c r="K188" s="88"/>
      <c r="L188" s="88"/>
      <c r="M188" s="88"/>
      <c r="N188" s="88"/>
      <c r="O188" s="88"/>
      <c r="P188" s="88"/>
      <c r="Q188" s="88"/>
      <c r="R188" s="88"/>
      <c r="S188" s="88"/>
      <c r="T188" s="88"/>
      <c r="U188" s="88"/>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9" hidden="1" customHeight="1" x14ac:dyDescent="0.25">
      <c r="A189" s="85">
        <v>182</v>
      </c>
      <c r="B189" s="86" t="s">
        <v>230</v>
      </c>
      <c r="C189" s="87">
        <v>144</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9" hidden="1" customHeight="1" x14ac:dyDescent="0.25">
      <c r="A190" s="66">
        <v>183</v>
      </c>
      <c r="B190" s="86" t="s">
        <v>231</v>
      </c>
      <c r="C190" s="87">
        <v>145</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9" hidden="1" customHeight="1" x14ac:dyDescent="0.25">
      <c r="A191" s="85">
        <v>184</v>
      </c>
      <c r="B191" s="86" t="s">
        <v>232</v>
      </c>
      <c r="C191" s="87">
        <v>146</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9" hidden="1" customHeight="1" x14ac:dyDescent="0.25">
      <c r="A192" s="66">
        <v>185</v>
      </c>
      <c r="B192" s="86" t="s">
        <v>2249</v>
      </c>
      <c r="C192" s="87">
        <v>147</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9" hidden="1" customHeight="1" x14ac:dyDescent="0.25">
      <c r="A193" s="85">
        <v>186</v>
      </c>
      <c r="B193" s="86" t="s">
        <v>233</v>
      </c>
      <c r="C193" s="87">
        <v>148</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9" hidden="1" customHeight="1" x14ac:dyDescent="0.25">
      <c r="A194" s="66">
        <v>187</v>
      </c>
      <c r="B194" s="86" t="s">
        <v>234</v>
      </c>
      <c r="C194" s="87" t="s">
        <v>235</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9" hidden="1" customHeight="1" x14ac:dyDescent="0.25">
      <c r="A195" s="66">
        <v>188</v>
      </c>
      <c r="B195" s="86" t="s">
        <v>236</v>
      </c>
      <c r="C195" s="87" t="s">
        <v>237</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9" hidden="1" customHeight="1" x14ac:dyDescent="0.25">
      <c r="A196" s="85">
        <v>189</v>
      </c>
      <c r="B196" s="86" t="s">
        <v>238</v>
      </c>
      <c r="C196" s="87" t="s">
        <v>239</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9" hidden="1" customHeight="1" x14ac:dyDescent="0.25">
      <c r="A197" s="66">
        <v>190</v>
      </c>
      <c r="B197" s="86" t="s">
        <v>240</v>
      </c>
      <c r="C197" s="87" t="s">
        <v>241</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9" hidden="1" customHeight="1" x14ac:dyDescent="0.25">
      <c r="A198" s="85">
        <v>191</v>
      </c>
      <c r="B198" s="86" t="s">
        <v>242</v>
      </c>
      <c r="C198" s="87" t="s">
        <v>243</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9" hidden="1" customHeight="1" x14ac:dyDescent="0.25">
      <c r="A199" s="66">
        <v>192</v>
      </c>
      <c r="B199" s="86" t="s">
        <v>244</v>
      </c>
      <c r="C199" s="87">
        <v>149</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9" hidden="1" customHeight="1" x14ac:dyDescent="0.25">
      <c r="A200" s="85">
        <v>193</v>
      </c>
      <c r="B200" s="86" t="s">
        <v>245</v>
      </c>
      <c r="C200" s="87" t="s">
        <v>246</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9" hidden="1" customHeight="1" x14ac:dyDescent="0.25">
      <c r="A201" s="66">
        <v>194</v>
      </c>
      <c r="B201" s="86" t="s">
        <v>247</v>
      </c>
      <c r="C201" s="87">
        <v>150</v>
      </c>
      <c r="D201" s="88"/>
      <c r="E201" s="88"/>
      <c r="F201" s="88"/>
      <c r="G201" s="88"/>
      <c r="H201" s="88"/>
      <c r="I201" s="88"/>
      <c r="J201" s="88"/>
      <c r="K201" s="88"/>
      <c r="L201" s="88"/>
      <c r="M201" s="88"/>
      <c r="N201" s="88"/>
      <c r="O201" s="88"/>
      <c r="P201" s="88"/>
      <c r="Q201" s="88"/>
      <c r="R201" s="88"/>
      <c r="S201" s="88"/>
      <c r="T201" s="88"/>
      <c r="U201" s="88"/>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9" hidden="1" customHeight="1" x14ac:dyDescent="0.25">
      <c r="A202" s="66">
        <v>195</v>
      </c>
      <c r="B202" s="86" t="s">
        <v>248</v>
      </c>
      <c r="C202" s="87">
        <v>151</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9" hidden="1" customHeight="1" x14ac:dyDescent="0.25">
      <c r="A203" s="85">
        <v>196</v>
      </c>
      <c r="B203" s="86" t="s">
        <v>2103</v>
      </c>
      <c r="C203" s="87">
        <v>152</v>
      </c>
      <c r="D203" s="88"/>
      <c r="E203" s="88"/>
      <c r="F203" s="88"/>
      <c r="G203" s="88"/>
      <c r="H203" s="88"/>
      <c r="I203" s="88"/>
      <c r="J203" s="88"/>
      <c r="K203" s="88"/>
      <c r="L203" s="88"/>
      <c r="M203" s="88"/>
      <c r="N203" s="88"/>
      <c r="O203" s="88"/>
      <c r="P203" s="88"/>
      <c r="Q203" s="88"/>
      <c r="R203" s="88"/>
      <c r="S203" s="88"/>
      <c r="T203" s="88"/>
      <c r="U203" s="88"/>
      <c r="V203" s="88"/>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9" hidden="1" customHeight="1" x14ac:dyDescent="0.25">
      <c r="A204" s="66">
        <v>197</v>
      </c>
      <c r="B204" s="86" t="s">
        <v>2000</v>
      </c>
      <c r="C204" s="87" t="s">
        <v>1999</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9" hidden="1" customHeight="1" x14ac:dyDescent="0.25">
      <c r="A205" s="85">
        <v>198</v>
      </c>
      <c r="B205" s="86" t="s">
        <v>249</v>
      </c>
      <c r="C205" s="87">
        <v>153</v>
      </c>
      <c r="D205" s="88"/>
      <c r="E205" s="88"/>
      <c r="F205" s="88"/>
      <c r="G205" s="88"/>
      <c r="H205" s="88"/>
      <c r="I205" s="88"/>
      <c r="J205" s="88"/>
      <c r="K205" s="88"/>
      <c r="L205" s="88"/>
      <c r="M205" s="88"/>
      <c r="N205" s="88"/>
      <c r="O205" s="88"/>
      <c r="P205" s="88"/>
      <c r="Q205" s="88"/>
      <c r="R205" s="88"/>
      <c r="S205" s="88"/>
      <c r="T205" s="88"/>
      <c r="U205" s="88"/>
      <c r="V205" s="88"/>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9" customHeight="1" x14ac:dyDescent="0.25">
      <c r="A206" s="66">
        <v>199</v>
      </c>
      <c r="B206" s="86" t="s">
        <v>250</v>
      </c>
      <c r="C206" s="87">
        <v>154</v>
      </c>
      <c r="D206" s="88">
        <v>2</v>
      </c>
      <c r="E206" s="88">
        <v>2</v>
      </c>
      <c r="F206" s="88"/>
      <c r="G206" s="88"/>
      <c r="H206" s="88"/>
      <c r="I206" s="88"/>
      <c r="J206" s="88">
        <v>2</v>
      </c>
      <c r="K206" s="88"/>
      <c r="L206" s="88">
        <v>2</v>
      </c>
      <c r="M206" s="88"/>
      <c r="N206" s="88"/>
      <c r="O206" s="88"/>
      <c r="P206" s="88"/>
      <c r="Q206" s="88"/>
      <c r="R206" s="88"/>
      <c r="S206" s="88"/>
      <c r="T206" s="88"/>
      <c r="U206" s="88">
        <v>1</v>
      </c>
      <c r="V206" s="88"/>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9" hidden="1" customHeight="1" x14ac:dyDescent="0.25">
      <c r="A207" s="85">
        <v>200</v>
      </c>
      <c r="B207" s="86" t="s">
        <v>251</v>
      </c>
      <c r="C207" s="87">
        <v>155</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9" hidden="1" customHeight="1" x14ac:dyDescent="0.25">
      <c r="A208" s="66">
        <v>201</v>
      </c>
      <c r="B208" s="86" t="s">
        <v>252</v>
      </c>
      <c r="C208" s="87" t="s">
        <v>253</v>
      </c>
      <c r="D208" s="88"/>
      <c r="E208" s="88"/>
      <c r="F208" s="88"/>
      <c r="G208" s="88"/>
      <c r="H208" s="88"/>
      <c r="I208" s="88"/>
      <c r="J208" s="88"/>
      <c r="K208" s="88"/>
      <c r="L208" s="88"/>
      <c r="M208" s="88"/>
      <c r="N208" s="88"/>
      <c r="O208" s="88"/>
      <c r="P208" s="88"/>
      <c r="Q208" s="88"/>
      <c r="R208" s="88"/>
      <c r="S208" s="88"/>
      <c r="T208" s="88"/>
      <c r="U208" s="88"/>
      <c r="V208" s="88"/>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9" hidden="1" customHeight="1" x14ac:dyDescent="0.25">
      <c r="A209" s="66">
        <v>202</v>
      </c>
      <c r="B209" s="86" t="s">
        <v>254</v>
      </c>
      <c r="C209" s="87" t="s">
        <v>255</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9" customHeight="1" x14ac:dyDescent="0.25">
      <c r="A210" s="85">
        <v>203</v>
      </c>
      <c r="B210" s="86" t="s">
        <v>2254</v>
      </c>
      <c r="C210" s="87">
        <v>156</v>
      </c>
      <c r="D210" s="88">
        <v>7</v>
      </c>
      <c r="E210" s="88">
        <v>6</v>
      </c>
      <c r="F210" s="88"/>
      <c r="G210" s="88"/>
      <c r="H210" s="88"/>
      <c r="I210" s="88"/>
      <c r="J210" s="88">
        <v>6</v>
      </c>
      <c r="K210" s="88"/>
      <c r="L210" s="88">
        <v>4</v>
      </c>
      <c r="M210" s="88">
        <v>2</v>
      </c>
      <c r="N210" s="88"/>
      <c r="O210" s="88">
        <v>2</v>
      </c>
      <c r="P210" s="88">
        <v>1</v>
      </c>
      <c r="Q210" s="88"/>
      <c r="R210" s="88"/>
      <c r="S210" s="88"/>
      <c r="T210" s="88"/>
      <c r="U210" s="88">
        <v>1</v>
      </c>
      <c r="V210" s="88">
        <v>1</v>
      </c>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9" hidden="1" customHeight="1" x14ac:dyDescent="0.25">
      <c r="A211" s="66">
        <v>204</v>
      </c>
      <c r="B211" s="86" t="s">
        <v>256</v>
      </c>
      <c r="C211" s="87" t="s">
        <v>257</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9" hidden="1" customHeight="1" x14ac:dyDescent="0.25">
      <c r="A212" s="85">
        <v>205</v>
      </c>
      <c r="B212" s="86" t="s">
        <v>258</v>
      </c>
      <c r="C212" s="87" t="s">
        <v>259</v>
      </c>
      <c r="D212" s="88"/>
      <c r="E212" s="88"/>
      <c r="F212" s="88"/>
      <c r="G212" s="88"/>
      <c r="H212" s="88"/>
      <c r="I212" s="88"/>
      <c r="J212" s="88"/>
      <c r="K212" s="88"/>
      <c r="L212" s="88"/>
      <c r="M212" s="88"/>
      <c r="N212" s="88"/>
      <c r="O212" s="88"/>
      <c r="P212" s="88"/>
      <c r="Q212" s="88"/>
      <c r="R212" s="88"/>
      <c r="S212" s="88"/>
      <c r="T212" s="88"/>
      <c r="U212" s="88"/>
      <c r="V212" s="88"/>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9" hidden="1" customHeight="1" x14ac:dyDescent="0.25">
      <c r="A213" s="66">
        <v>206</v>
      </c>
      <c r="B213" s="92" t="s">
        <v>2104</v>
      </c>
      <c r="C213" s="87" t="s">
        <v>2054</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9" hidden="1" customHeight="1" x14ac:dyDescent="0.25">
      <c r="A214" s="85">
        <v>207</v>
      </c>
      <c r="B214" s="92" t="s">
        <v>2251</v>
      </c>
      <c r="C214" s="87" t="s">
        <v>2250</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9" hidden="1" customHeight="1" x14ac:dyDescent="0.25">
      <c r="A215" s="66">
        <v>208</v>
      </c>
      <c r="B215" s="86" t="s">
        <v>425</v>
      </c>
      <c r="C215" s="87">
        <v>157</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9" hidden="1" customHeight="1" x14ac:dyDescent="0.25">
      <c r="A216" s="66">
        <v>209</v>
      </c>
      <c r="B216" s="86" t="s">
        <v>260</v>
      </c>
      <c r="C216" s="87">
        <v>159</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9" hidden="1" customHeight="1" x14ac:dyDescent="0.25">
      <c r="A217" s="85">
        <v>210</v>
      </c>
      <c r="B217" s="86" t="s">
        <v>261</v>
      </c>
      <c r="C217" s="87">
        <v>160</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9" hidden="1" customHeight="1" x14ac:dyDescent="0.25">
      <c r="A218" s="66">
        <v>211</v>
      </c>
      <c r="B218" s="86" t="s">
        <v>425</v>
      </c>
      <c r="C218" s="87" t="s">
        <v>262</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9" hidden="1" customHeight="1" x14ac:dyDescent="0.25">
      <c r="A219" s="85">
        <v>212</v>
      </c>
      <c r="B219" s="86" t="s">
        <v>263</v>
      </c>
      <c r="C219" s="87">
        <v>161</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9" hidden="1" customHeight="1" x14ac:dyDescent="0.25">
      <c r="A220" s="66">
        <v>213</v>
      </c>
      <c r="B220" s="86" t="s">
        <v>2297</v>
      </c>
      <c r="C220" s="87" t="s">
        <v>2296</v>
      </c>
      <c r="D220" s="88"/>
      <c r="E220" s="88"/>
      <c r="F220" s="88"/>
      <c r="G220" s="88"/>
      <c r="H220" s="88"/>
      <c r="I220" s="88"/>
      <c r="J220" s="88"/>
      <c r="K220" s="88"/>
      <c r="L220" s="88"/>
      <c r="M220" s="88"/>
      <c r="N220" s="88"/>
      <c r="O220" s="88"/>
      <c r="P220" s="88"/>
      <c r="Q220" s="88"/>
      <c r="R220" s="88"/>
      <c r="S220" s="88"/>
      <c r="T220" s="88"/>
      <c r="U220" s="88"/>
      <c r="V220" s="88"/>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9" hidden="1" customHeight="1" x14ac:dyDescent="0.25">
      <c r="A221" s="85">
        <v>214</v>
      </c>
      <c r="B221" s="86" t="s">
        <v>264</v>
      </c>
      <c r="C221" s="87">
        <v>162</v>
      </c>
      <c r="D221" s="88"/>
      <c r="E221" s="88"/>
      <c r="F221" s="88"/>
      <c r="G221" s="88"/>
      <c r="H221" s="88"/>
      <c r="I221" s="88"/>
      <c r="J221" s="88"/>
      <c r="K221" s="88"/>
      <c r="L221" s="88"/>
      <c r="M221" s="88"/>
      <c r="N221" s="88"/>
      <c r="O221" s="88"/>
      <c r="P221" s="88"/>
      <c r="Q221" s="88"/>
      <c r="R221" s="88"/>
      <c r="S221" s="88"/>
      <c r="T221" s="88"/>
      <c r="U221" s="88"/>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9" hidden="1" customHeight="1" x14ac:dyDescent="0.25">
      <c r="A222" s="66">
        <v>215</v>
      </c>
      <c r="B222" s="86" t="s">
        <v>265</v>
      </c>
      <c r="C222" s="87" t="s">
        <v>266</v>
      </c>
      <c r="D222" s="88"/>
      <c r="E222" s="88"/>
      <c r="F222" s="88"/>
      <c r="G222" s="88"/>
      <c r="H222" s="88"/>
      <c r="I222" s="88"/>
      <c r="J222" s="88"/>
      <c r="K222" s="88"/>
      <c r="L222" s="88"/>
      <c r="M222" s="88"/>
      <c r="N222" s="88"/>
      <c r="O222" s="88"/>
      <c r="P222" s="88"/>
      <c r="Q222" s="88"/>
      <c r="R222" s="88"/>
      <c r="S222" s="88"/>
      <c r="T222" s="88"/>
      <c r="U222" s="88"/>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9" hidden="1" customHeight="1" x14ac:dyDescent="0.25">
      <c r="A223" s="66">
        <v>216</v>
      </c>
      <c r="B223" s="86" t="s">
        <v>267</v>
      </c>
      <c r="C223" s="87" t="s">
        <v>268</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9" hidden="1" customHeight="1" x14ac:dyDescent="0.25">
      <c r="A224" s="85">
        <v>217</v>
      </c>
      <c r="B224" s="86" t="s">
        <v>269</v>
      </c>
      <c r="C224" s="87" t="s">
        <v>270</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9" hidden="1" customHeight="1" x14ac:dyDescent="0.25">
      <c r="A225" s="66">
        <v>218</v>
      </c>
      <c r="B225" s="86" t="s">
        <v>271</v>
      </c>
      <c r="C225" s="87">
        <v>163</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9" customHeight="1" x14ac:dyDescent="0.25">
      <c r="A226" s="85">
        <v>219</v>
      </c>
      <c r="B226" s="86" t="s">
        <v>272</v>
      </c>
      <c r="C226" s="87" t="s">
        <v>273</v>
      </c>
      <c r="D226" s="88">
        <v>4</v>
      </c>
      <c r="E226" s="88">
        <v>4</v>
      </c>
      <c r="F226" s="88"/>
      <c r="G226" s="88"/>
      <c r="H226" s="88"/>
      <c r="I226" s="88"/>
      <c r="J226" s="88">
        <v>4</v>
      </c>
      <c r="K226" s="88"/>
      <c r="L226" s="88">
        <v>2</v>
      </c>
      <c r="M226" s="88">
        <v>2</v>
      </c>
      <c r="N226" s="88"/>
      <c r="O226" s="88">
        <v>2</v>
      </c>
      <c r="P226" s="88">
        <v>2</v>
      </c>
      <c r="Q226" s="88"/>
      <c r="R226" s="88"/>
      <c r="S226" s="88"/>
      <c r="T226" s="88"/>
      <c r="U226" s="88">
        <v>1</v>
      </c>
      <c r="V226" s="88"/>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9" hidden="1" customHeight="1" x14ac:dyDescent="0.25">
      <c r="A227" s="66">
        <v>220</v>
      </c>
      <c r="B227" s="86" t="s">
        <v>274</v>
      </c>
      <c r="C227" s="87" t="s">
        <v>275</v>
      </c>
      <c r="D227" s="88"/>
      <c r="E227" s="88"/>
      <c r="F227" s="88"/>
      <c r="G227" s="88"/>
      <c r="H227" s="88"/>
      <c r="I227" s="88"/>
      <c r="J227" s="88"/>
      <c r="K227" s="88"/>
      <c r="L227" s="88"/>
      <c r="M227" s="88"/>
      <c r="N227" s="88"/>
      <c r="O227" s="88"/>
      <c r="P227" s="88"/>
      <c r="Q227" s="88"/>
      <c r="R227" s="88"/>
      <c r="S227" s="88"/>
      <c r="T227" s="88"/>
      <c r="U227" s="88"/>
      <c r="V227" s="88"/>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9" hidden="1" customHeight="1" x14ac:dyDescent="0.25">
      <c r="A228" s="85">
        <v>221</v>
      </c>
      <c r="B228" s="86" t="s">
        <v>2105</v>
      </c>
      <c r="C228" s="87" t="s">
        <v>276</v>
      </c>
      <c r="D228" s="88"/>
      <c r="E228" s="88"/>
      <c r="F228" s="88"/>
      <c r="G228" s="88"/>
      <c r="H228" s="88"/>
      <c r="I228" s="88"/>
      <c r="J228" s="88"/>
      <c r="K228" s="88"/>
      <c r="L228" s="88"/>
      <c r="M228" s="88"/>
      <c r="N228" s="88"/>
      <c r="O228" s="88"/>
      <c r="P228" s="88"/>
      <c r="Q228" s="88"/>
      <c r="R228" s="88"/>
      <c r="S228" s="88"/>
      <c r="T228" s="88"/>
      <c r="U228" s="88"/>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9" hidden="1" customHeight="1" x14ac:dyDescent="0.25">
      <c r="A229" s="66">
        <v>222</v>
      </c>
      <c r="B229" s="86" t="s">
        <v>277</v>
      </c>
      <c r="C229" s="87" t="s">
        <v>278</v>
      </c>
      <c r="D229" s="88"/>
      <c r="E229" s="88"/>
      <c r="F229" s="88"/>
      <c r="G229" s="88"/>
      <c r="H229" s="88"/>
      <c r="I229" s="88"/>
      <c r="J229" s="88"/>
      <c r="K229" s="88"/>
      <c r="L229" s="88"/>
      <c r="M229" s="88"/>
      <c r="N229" s="88"/>
      <c r="O229" s="88"/>
      <c r="P229" s="88"/>
      <c r="Q229" s="88"/>
      <c r="R229" s="88"/>
      <c r="S229" s="88"/>
      <c r="T229" s="88"/>
      <c r="U229" s="88"/>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9" hidden="1" customHeight="1" x14ac:dyDescent="0.25">
      <c r="A230" s="66">
        <v>223</v>
      </c>
      <c r="B230" s="86" t="s">
        <v>279</v>
      </c>
      <c r="C230" s="87" t="s">
        <v>280</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9" hidden="1" customHeight="1" x14ac:dyDescent="0.25">
      <c r="A231" s="85">
        <v>224</v>
      </c>
      <c r="B231" s="86" t="s">
        <v>2106</v>
      </c>
      <c r="C231" s="87" t="s">
        <v>281</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9" hidden="1" customHeight="1" x14ac:dyDescent="0.25">
      <c r="A232" s="66">
        <v>225</v>
      </c>
      <c r="B232" s="86" t="s">
        <v>2270</v>
      </c>
      <c r="C232" s="87" t="s">
        <v>282</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9" hidden="1" customHeight="1" x14ac:dyDescent="0.25">
      <c r="A233" s="85">
        <v>226</v>
      </c>
      <c r="B233" s="86" t="s">
        <v>2271</v>
      </c>
      <c r="C233" s="87" t="s">
        <v>283</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9" hidden="1" customHeight="1" x14ac:dyDescent="0.25">
      <c r="A234" s="66">
        <v>227</v>
      </c>
      <c r="B234" s="86" t="s">
        <v>284</v>
      </c>
      <c r="C234" s="87" t="s">
        <v>285</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9" hidden="1" customHeight="1" x14ac:dyDescent="0.25">
      <c r="A235" s="85">
        <v>228</v>
      </c>
      <c r="B235" s="86" t="s">
        <v>2107</v>
      </c>
      <c r="C235" s="87" t="s">
        <v>286</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9" hidden="1" customHeight="1" x14ac:dyDescent="0.25">
      <c r="A236" s="66">
        <v>229</v>
      </c>
      <c r="B236" s="86" t="s">
        <v>2269</v>
      </c>
      <c r="C236" s="87" t="s">
        <v>287</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9" hidden="1" customHeight="1" x14ac:dyDescent="0.25">
      <c r="A237" s="66">
        <v>230</v>
      </c>
      <c r="B237" s="86" t="s">
        <v>288</v>
      </c>
      <c r="C237" s="87" t="s">
        <v>289</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9" hidden="1" customHeight="1" x14ac:dyDescent="0.25">
      <c r="A238" s="85">
        <v>231</v>
      </c>
      <c r="B238" s="86" t="s">
        <v>2014</v>
      </c>
      <c r="C238" s="87" t="s">
        <v>2009</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9" hidden="1" customHeight="1" x14ac:dyDescent="0.25">
      <c r="A239" s="66">
        <v>232</v>
      </c>
      <c r="B239" s="86" t="s">
        <v>2013</v>
      </c>
      <c r="C239" s="87" t="s">
        <v>2010</v>
      </c>
      <c r="D239" s="88"/>
      <c r="E239" s="88"/>
      <c r="F239" s="88"/>
      <c r="G239" s="88"/>
      <c r="H239" s="88"/>
      <c r="I239" s="88"/>
      <c r="J239" s="88"/>
      <c r="K239" s="88"/>
      <c r="L239" s="88"/>
      <c r="M239" s="88"/>
      <c r="N239" s="88"/>
      <c r="O239" s="88"/>
      <c r="P239" s="88"/>
      <c r="Q239" s="88"/>
      <c r="R239" s="88"/>
      <c r="S239" s="88"/>
      <c r="T239" s="88"/>
      <c r="U239" s="88"/>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9" hidden="1" customHeight="1" x14ac:dyDescent="0.25">
      <c r="A240" s="85">
        <v>233</v>
      </c>
      <c r="B240" s="86" t="s">
        <v>2012</v>
      </c>
      <c r="C240" s="87" t="s">
        <v>2011</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9" hidden="1" customHeight="1" x14ac:dyDescent="0.25">
      <c r="A241" s="66">
        <v>234</v>
      </c>
      <c r="B241" s="86" t="s">
        <v>2208</v>
      </c>
      <c r="C241" s="87" t="s">
        <v>2206</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9" hidden="1" customHeight="1" x14ac:dyDescent="0.25">
      <c r="A242" s="85">
        <v>235</v>
      </c>
      <c r="B242" s="86" t="s">
        <v>2209</v>
      </c>
      <c r="C242" s="87" t="s">
        <v>2207</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9" hidden="1" customHeight="1" x14ac:dyDescent="0.25">
      <c r="A243" s="66">
        <v>236</v>
      </c>
      <c r="B243" s="86" t="s">
        <v>2274</v>
      </c>
      <c r="C243" s="87" t="s">
        <v>2272</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9" hidden="1" customHeight="1" x14ac:dyDescent="0.25">
      <c r="A244" s="66">
        <v>237</v>
      </c>
      <c r="B244" s="86" t="s">
        <v>2275</v>
      </c>
      <c r="C244" s="87" t="s">
        <v>2273</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9" customHeight="1" x14ac:dyDescent="0.25">
      <c r="A245" s="85">
        <v>238</v>
      </c>
      <c r="B245" s="86" t="s">
        <v>290</v>
      </c>
      <c r="C245" s="87">
        <v>164</v>
      </c>
      <c r="D245" s="88">
        <v>14</v>
      </c>
      <c r="E245" s="88">
        <v>14</v>
      </c>
      <c r="F245" s="88"/>
      <c r="G245" s="88">
        <v>2</v>
      </c>
      <c r="H245" s="88"/>
      <c r="I245" s="88"/>
      <c r="J245" s="88">
        <v>12</v>
      </c>
      <c r="K245" s="88"/>
      <c r="L245" s="88">
        <v>6</v>
      </c>
      <c r="M245" s="88">
        <v>6</v>
      </c>
      <c r="N245" s="88"/>
      <c r="O245" s="88">
        <v>4</v>
      </c>
      <c r="P245" s="88">
        <v>4</v>
      </c>
      <c r="Q245" s="88">
        <v>2</v>
      </c>
      <c r="R245" s="88"/>
      <c r="S245" s="88"/>
      <c r="T245" s="88"/>
      <c r="U245" s="88">
        <v>5</v>
      </c>
      <c r="V245" s="88"/>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9" hidden="1" customHeight="1" x14ac:dyDescent="0.25">
      <c r="A246" s="66">
        <v>239</v>
      </c>
      <c r="B246" s="86" t="s">
        <v>291</v>
      </c>
      <c r="C246" s="87" t="s">
        <v>292</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9" hidden="1" customHeight="1" x14ac:dyDescent="0.25">
      <c r="A247" s="85">
        <v>240</v>
      </c>
      <c r="B247" s="86" t="s">
        <v>293</v>
      </c>
      <c r="C247" s="87" t="s">
        <v>294</v>
      </c>
      <c r="D247" s="88"/>
      <c r="E247" s="88"/>
      <c r="F247" s="88"/>
      <c r="G247" s="88"/>
      <c r="H247" s="88"/>
      <c r="I247" s="88"/>
      <c r="J247" s="88"/>
      <c r="K247" s="88"/>
      <c r="L247" s="88"/>
      <c r="M247" s="88"/>
      <c r="N247" s="88"/>
      <c r="O247" s="88"/>
      <c r="P247" s="88"/>
      <c r="Q247" s="88"/>
      <c r="R247" s="88"/>
      <c r="S247" s="88"/>
      <c r="T247" s="88"/>
      <c r="U247" s="88"/>
      <c r="V247" s="88"/>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9" hidden="1" customHeight="1" x14ac:dyDescent="0.25">
      <c r="A248" s="66">
        <v>241</v>
      </c>
      <c r="B248" s="86" t="s">
        <v>295</v>
      </c>
      <c r="C248" s="87" t="s">
        <v>296</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9" hidden="1" customHeight="1" x14ac:dyDescent="0.25">
      <c r="A249" s="85">
        <v>242</v>
      </c>
      <c r="B249" s="86" t="s">
        <v>297</v>
      </c>
      <c r="C249" s="87" t="s">
        <v>298</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9" hidden="1" customHeight="1" x14ac:dyDescent="0.25">
      <c r="A250" s="66">
        <v>243</v>
      </c>
      <c r="B250" s="86" t="s">
        <v>299</v>
      </c>
      <c r="C250" s="87" t="s">
        <v>300</v>
      </c>
      <c r="D250" s="88"/>
      <c r="E250" s="88"/>
      <c r="F250" s="88"/>
      <c r="G250" s="88"/>
      <c r="H250" s="88"/>
      <c r="I250" s="88"/>
      <c r="J250" s="88"/>
      <c r="K250" s="88"/>
      <c r="L250" s="88"/>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9" hidden="1" customHeight="1" x14ac:dyDescent="0.25">
      <c r="A251" s="66">
        <v>244</v>
      </c>
      <c r="B251" s="86" t="s">
        <v>301</v>
      </c>
      <c r="C251" s="87" t="s">
        <v>302</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9" hidden="1" customHeight="1" x14ac:dyDescent="0.25">
      <c r="A252" s="85">
        <v>245</v>
      </c>
      <c r="B252" s="86" t="s">
        <v>303</v>
      </c>
      <c r="C252" s="87" t="s">
        <v>304</v>
      </c>
      <c r="D252" s="88"/>
      <c r="E252" s="88"/>
      <c r="F252" s="88"/>
      <c r="G252" s="88"/>
      <c r="H252" s="88"/>
      <c r="I252" s="88"/>
      <c r="J252" s="88"/>
      <c r="K252" s="88"/>
      <c r="L252" s="88"/>
      <c r="M252" s="88"/>
      <c r="N252" s="88"/>
      <c r="O252" s="88"/>
      <c r="P252" s="88"/>
      <c r="Q252" s="88"/>
      <c r="R252" s="88"/>
      <c r="S252" s="88"/>
      <c r="T252" s="88"/>
      <c r="U252" s="88"/>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9" hidden="1" customHeight="1" x14ac:dyDescent="0.25">
      <c r="A253" s="66">
        <v>246</v>
      </c>
      <c r="B253" s="86" t="s">
        <v>305</v>
      </c>
      <c r="C253" s="87" t="s">
        <v>306</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9" hidden="1" customHeight="1" x14ac:dyDescent="0.25">
      <c r="A254" s="85">
        <v>247</v>
      </c>
      <c r="B254" s="86" t="s">
        <v>307</v>
      </c>
      <c r="C254" s="87" t="s">
        <v>308</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9" hidden="1" customHeight="1" x14ac:dyDescent="0.25">
      <c r="A255" s="66">
        <v>248</v>
      </c>
      <c r="B255" s="86" t="s">
        <v>309</v>
      </c>
      <c r="C255" s="87" t="s">
        <v>310</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9" hidden="1" customHeight="1" x14ac:dyDescent="0.25">
      <c r="A256" s="85">
        <v>249</v>
      </c>
      <c r="B256" s="86" t="s">
        <v>311</v>
      </c>
      <c r="C256" s="87" t="s">
        <v>312</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9" hidden="1" customHeight="1" x14ac:dyDescent="0.25">
      <c r="A257" s="66">
        <v>250</v>
      </c>
      <c r="B257" s="86" t="s">
        <v>313</v>
      </c>
      <c r="C257" s="87" t="s">
        <v>314</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9" customHeight="1" x14ac:dyDescent="0.25">
      <c r="A258" s="66">
        <v>251</v>
      </c>
      <c r="B258" s="86" t="s">
        <v>2108</v>
      </c>
      <c r="C258" s="87" t="s">
        <v>315</v>
      </c>
      <c r="D258" s="88">
        <v>1</v>
      </c>
      <c r="E258" s="88">
        <v>1</v>
      </c>
      <c r="F258" s="88"/>
      <c r="G258" s="88"/>
      <c r="H258" s="88"/>
      <c r="I258" s="88"/>
      <c r="J258" s="88">
        <v>1</v>
      </c>
      <c r="K258" s="88"/>
      <c r="L258" s="88"/>
      <c r="M258" s="88">
        <v>1</v>
      </c>
      <c r="N258" s="88"/>
      <c r="O258" s="88">
        <v>1</v>
      </c>
      <c r="P258" s="88"/>
      <c r="Q258" s="88"/>
      <c r="R258" s="88"/>
      <c r="S258" s="88"/>
      <c r="T258" s="88"/>
      <c r="U258" s="88">
        <v>1</v>
      </c>
      <c r="V258" s="88"/>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9" hidden="1" customHeight="1" x14ac:dyDescent="0.25">
      <c r="A259" s="85">
        <v>252</v>
      </c>
      <c r="B259" s="86" t="s">
        <v>316</v>
      </c>
      <c r="C259" s="87" t="s">
        <v>317</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9" hidden="1" customHeight="1" x14ac:dyDescent="0.25">
      <c r="A260" s="66">
        <v>253</v>
      </c>
      <c r="B260" s="86" t="s">
        <v>318</v>
      </c>
      <c r="C260" s="87" t="s">
        <v>319</v>
      </c>
      <c r="D260" s="88"/>
      <c r="E260" s="88"/>
      <c r="F260" s="88"/>
      <c r="G260" s="88"/>
      <c r="H260" s="88"/>
      <c r="I260" s="88"/>
      <c r="J260" s="88"/>
      <c r="K260" s="88"/>
      <c r="L260" s="88"/>
      <c r="M260" s="88"/>
      <c r="N260" s="88"/>
      <c r="O260" s="88"/>
      <c r="P260" s="88"/>
      <c r="Q260" s="88"/>
      <c r="R260" s="88"/>
      <c r="S260" s="88"/>
      <c r="T260" s="88"/>
      <c r="U260" s="88"/>
      <c r="V260" s="88"/>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9" hidden="1" customHeight="1" x14ac:dyDescent="0.25">
      <c r="A261" s="85">
        <v>254</v>
      </c>
      <c r="B261" s="86" t="s">
        <v>2162</v>
      </c>
      <c r="C261" s="87" t="s">
        <v>2160</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9" hidden="1" customHeight="1" x14ac:dyDescent="0.25">
      <c r="A262" s="66">
        <v>255</v>
      </c>
      <c r="B262" s="86" t="s">
        <v>2163</v>
      </c>
      <c r="C262" s="87" t="s">
        <v>2161</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9" hidden="1" customHeight="1" x14ac:dyDescent="0.25">
      <c r="A263" s="85">
        <v>256</v>
      </c>
      <c r="B263" s="86" t="s">
        <v>2210</v>
      </c>
      <c r="C263" s="87" t="s">
        <v>2211</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9" hidden="1" customHeight="1" x14ac:dyDescent="0.25">
      <c r="A264" s="66">
        <v>257</v>
      </c>
      <c r="B264" s="86" t="s">
        <v>320</v>
      </c>
      <c r="C264" s="87" t="s">
        <v>321</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9" hidden="1" customHeight="1" x14ac:dyDescent="0.25">
      <c r="A265" s="66">
        <v>258</v>
      </c>
      <c r="B265" s="86" t="s">
        <v>322</v>
      </c>
      <c r="C265" s="87" t="s">
        <v>323</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9" hidden="1" customHeight="1" x14ac:dyDescent="0.25">
      <c r="A266" s="85">
        <v>259</v>
      </c>
      <c r="B266" s="86" t="s">
        <v>324</v>
      </c>
      <c r="C266" s="87" t="s">
        <v>325</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9" hidden="1" customHeight="1" x14ac:dyDescent="0.25">
      <c r="A267" s="66">
        <v>260</v>
      </c>
      <c r="B267" s="86" t="s">
        <v>326</v>
      </c>
      <c r="C267" s="87" t="s">
        <v>327</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9" hidden="1" customHeight="1" x14ac:dyDescent="0.25">
      <c r="A268" s="85">
        <v>261</v>
      </c>
      <c r="B268" s="86" t="s">
        <v>2040</v>
      </c>
      <c r="C268" s="87" t="s">
        <v>328</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9" hidden="1" customHeight="1" x14ac:dyDescent="0.25">
      <c r="A269" s="66">
        <v>262</v>
      </c>
      <c r="B269" s="86" t="s">
        <v>329</v>
      </c>
      <c r="C269" s="87" t="s">
        <v>330</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9" hidden="1" customHeight="1" x14ac:dyDescent="0.25">
      <c r="A270" s="85">
        <v>263</v>
      </c>
      <c r="B270" s="86" t="s">
        <v>331</v>
      </c>
      <c r="C270" s="87" t="s">
        <v>332</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9" hidden="1" customHeight="1" x14ac:dyDescent="0.25">
      <c r="A271" s="66">
        <v>264</v>
      </c>
      <c r="B271" s="86" t="s">
        <v>333</v>
      </c>
      <c r="C271" s="87" t="s">
        <v>334</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9" hidden="1" customHeight="1" x14ac:dyDescent="0.25">
      <c r="A272" s="66">
        <v>265</v>
      </c>
      <c r="B272" s="86" t="s">
        <v>335</v>
      </c>
      <c r="C272" s="87" t="s">
        <v>336</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9" hidden="1" customHeight="1" x14ac:dyDescent="0.25">
      <c r="A273" s="85">
        <v>266</v>
      </c>
      <c r="B273" s="86" t="s">
        <v>2109</v>
      </c>
      <c r="C273" s="87" t="s">
        <v>337</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9" hidden="1" customHeight="1" x14ac:dyDescent="0.25">
      <c r="A274" s="66">
        <v>267</v>
      </c>
      <c r="B274" s="86" t="s">
        <v>2110</v>
      </c>
      <c r="C274" s="87" t="s">
        <v>338</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9" hidden="1" customHeight="1" x14ac:dyDescent="0.25">
      <c r="A275" s="85">
        <v>268</v>
      </c>
      <c r="B275" s="86" t="s">
        <v>339</v>
      </c>
      <c r="C275" s="87" t="s">
        <v>340</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9" hidden="1" customHeight="1" x14ac:dyDescent="0.25">
      <c r="A276" s="66">
        <v>269</v>
      </c>
      <c r="B276" s="86" t="s">
        <v>2111</v>
      </c>
      <c r="C276" s="87" t="s">
        <v>341</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9" hidden="1" customHeight="1" x14ac:dyDescent="0.25">
      <c r="A277" s="85">
        <v>270</v>
      </c>
      <c r="B277" s="86" t="s">
        <v>2061</v>
      </c>
      <c r="C277" s="87" t="s">
        <v>342</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9" hidden="1" customHeight="1" x14ac:dyDescent="0.25">
      <c r="A278" s="66">
        <v>271</v>
      </c>
      <c r="B278" s="86" t="s">
        <v>2112</v>
      </c>
      <c r="C278" s="87" t="s">
        <v>343</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9" hidden="1" customHeight="1" x14ac:dyDescent="0.25">
      <c r="A279" s="66">
        <v>272</v>
      </c>
      <c r="B279" s="86" t="s">
        <v>2158</v>
      </c>
      <c r="C279" s="87" t="s">
        <v>344</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9" hidden="1" customHeight="1" x14ac:dyDescent="0.25">
      <c r="A280" s="85">
        <v>273</v>
      </c>
      <c r="B280" s="86" t="s">
        <v>2067</v>
      </c>
      <c r="C280" s="87" t="s">
        <v>345</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9" hidden="1" customHeight="1" x14ac:dyDescent="0.25">
      <c r="A281" s="66">
        <v>274</v>
      </c>
      <c r="B281" s="86" t="s">
        <v>346</v>
      </c>
      <c r="C281" s="87" t="s">
        <v>347</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9" hidden="1" customHeight="1" x14ac:dyDescent="0.25">
      <c r="A282" s="85">
        <v>275</v>
      </c>
      <c r="B282" s="86" t="s">
        <v>348</v>
      </c>
      <c r="C282" s="87" t="s">
        <v>349</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9" hidden="1" customHeight="1" x14ac:dyDescent="0.25">
      <c r="A283" s="66">
        <v>276</v>
      </c>
      <c r="B283" s="86" t="s">
        <v>350</v>
      </c>
      <c r="C283" s="87" t="s">
        <v>351</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9" hidden="1" customHeight="1" x14ac:dyDescent="0.25">
      <c r="A284" s="85">
        <v>277</v>
      </c>
      <c r="B284" s="86" t="s">
        <v>352</v>
      </c>
      <c r="C284" s="87" t="s">
        <v>353</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9" hidden="1" customHeight="1" x14ac:dyDescent="0.25">
      <c r="A285" s="66">
        <v>278</v>
      </c>
      <c r="B285" s="86" t="s">
        <v>354</v>
      </c>
      <c r="C285" s="87" t="s">
        <v>355</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9" hidden="1" customHeight="1" x14ac:dyDescent="0.25">
      <c r="A286" s="66">
        <v>279</v>
      </c>
      <c r="B286" s="86" t="s">
        <v>356</v>
      </c>
      <c r="C286" s="87" t="s">
        <v>357</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9" hidden="1" customHeight="1" x14ac:dyDescent="0.25">
      <c r="A287" s="85">
        <v>280</v>
      </c>
      <c r="B287" s="86" t="s">
        <v>2004</v>
      </c>
      <c r="C287" s="87" t="s">
        <v>2001</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9" hidden="1" customHeight="1" x14ac:dyDescent="0.25">
      <c r="A288" s="66">
        <v>281</v>
      </c>
      <c r="B288" s="86" t="s">
        <v>2005</v>
      </c>
      <c r="C288" s="87" t="s">
        <v>2002</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9" hidden="1" customHeight="1" x14ac:dyDescent="0.25">
      <c r="A289" s="85">
        <v>282</v>
      </c>
      <c r="B289" s="86" t="s">
        <v>2006</v>
      </c>
      <c r="C289" s="87" t="s">
        <v>2003</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9" hidden="1" customHeight="1" x14ac:dyDescent="0.25">
      <c r="A290" s="66">
        <v>283</v>
      </c>
      <c r="B290" s="86" t="s">
        <v>2063</v>
      </c>
      <c r="C290" s="87" t="s">
        <v>2064</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9" hidden="1" customHeight="1" x14ac:dyDescent="0.25">
      <c r="A291" s="85">
        <v>284</v>
      </c>
      <c r="B291" s="86" t="s">
        <v>2083</v>
      </c>
      <c r="C291" s="87" t="s">
        <v>2084</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9" hidden="1" customHeight="1" x14ac:dyDescent="0.25">
      <c r="A292" s="66">
        <v>285</v>
      </c>
      <c r="B292" s="86" t="s">
        <v>2113</v>
      </c>
      <c r="C292" s="87">
        <v>167</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9" hidden="1" customHeight="1" x14ac:dyDescent="0.25">
      <c r="A293" s="66">
        <v>286</v>
      </c>
      <c r="B293" s="86" t="s">
        <v>425</v>
      </c>
      <c r="C293" s="87">
        <v>168</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9" hidden="1" customHeight="1" x14ac:dyDescent="0.25">
      <c r="A294" s="85">
        <v>287</v>
      </c>
      <c r="B294" s="86" t="s">
        <v>358</v>
      </c>
      <c r="C294" s="87" t="s">
        <v>359</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9" hidden="1" customHeight="1" x14ac:dyDescent="0.25">
      <c r="A295" s="66">
        <v>288</v>
      </c>
      <c r="B295" s="86" t="s">
        <v>360</v>
      </c>
      <c r="C295" s="87" t="s">
        <v>361</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9" hidden="1" customHeight="1" x14ac:dyDescent="0.25">
      <c r="A296" s="85">
        <v>289</v>
      </c>
      <c r="B296" s="86" t="s">
        <v>362</v>
      </c>
      <c r="C296" s="87">
        <v>169</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9" hidden="1" customHeight="1" x14ac:dyDescent="0.25">
      <c r="A297" s="66">
        <v>290</v>
      </c>
      <c r="B297" s="86" t="s">
        <v>2114</v>
      </c>
      <c r="C297" s="87">
        <v>170</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9" hidden="1" customHeight="1" x14ac:dyDescent="0.25">
      <c r="A298" s="85">
        <v>291</v>
      </c>
      <c r="B298" s="86" t="s">
        <v>363</v>
      </c>
      <c r="C298" s="87" t="s">
        <v>364</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9" hidden="1" customHeight="1" x14ac:dyDescent="0.25">
      <c r="A299" s="66">
        <v>292</v>
      </c>
      <c r="B299" s="86" t="s">
        <v>2115</v>
      </c>
      <c r="C299" s="87">
        <v>171</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9" hidden="1" customHeight="1" x14ac:dyDescent="0.25">
      <c r="A300" s="66">
        <v>293</v>
      </c>
      <c r="B300" s="86" t="s">
        <v>2116</v>
      </c>
      <c r="C300" s="87" t="s">
        <v>365</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9" hidden="1" customHeight="1" x14ac:dyDescent="0.25">
      <c r="A301" s="85">
        <v>294</v>
      </c>
      <c r="B301" s="86" t="s">
        <v>366</v>
      </c>
      <c r="C301" s="87" t="s">
        <v>367</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9" hidden="1" customHeight="1" x14ac:dyDescent="0.25">
      <c r="A302" s="66">
        <v>295</v>
      </c>
      <c r="B302" s="86" t="s">
        <v>368</v>
      </c>
      <c r="C302" s="87">
        <v>172</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9" hidden="1" customHeight="1" x14ac:dyDescent="0.25">
      <c r="A303" s="85">
        <v>296</v>
      </c>
      <c r="B303" s="86" t="s">
        <v>2082</v>
      </c>
      <c r="C303" s="87" t="s">
        <v>369</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9" hidden="1" customHeight="1" x14ac:dyDescent="0.25">
      <c r="A304" s="66">
        <v>297</v>
      </c>
      <c r="B304" s="86" t="s">
        <v>2213</v>
      </c>
      <c r="C304" s="87" t="s">
        <v>2212</v>
      </c>
      <c r="D304" s="88"/>
      <c r="E304" s="88"/>
      <c r="F304" s="88"/>
      <c r="G304" s="88"/>
      <c r="H304" s="88"/>
      <c r="I304" s="88"/>
      <c r="J304" s="88"/>
      <c r="K304" s="88"/>
      <c r="L304" s="88"/>
      <c r="M304" s="88"/>
      <c r="N304" s="88"/>
      <c r="O304" s="88"/>
      <c r="P304" s="88"/>
      <c r="Q304" s="88"/>
      <c r="R304" s="88"/>
      <c r="S304" s="88"/>
      <c r="T304" s="88"/>
      <c r="U304" s="88"/>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9" hidden="1" customHeight="1" x14ac:dyDescent="0.25">
      <c r="A305" s="85">
        <v>298</v>
      </c>
      <c r="B305" s="86" t="s">
        <v>2259</v>
      </c>
      <c r="C305" s="87" t="s">
        <v>2258</v>
      </c>
      <c r="D305" s="88"/>
      <c r="E305" s="88"/>
      <c r="F305" s="88"/>
      <c r="G305" s="88"/>
      <c r="H305" s="88"/>
      <c r="I305" s="88"/>
      <c r="J305" s="88"/>
      <c r="K305" s="88"/>
      <c r="L305" s="88"/>
      <c r="M305" s="88"/>
      <c r="N305" s="88"/>
      <c r="O305" s="88"/>
      <c r="P305" s="88"/>
      <c r="Q305" s="88"/>
      <c r="R305" s="88"/>
      <c r="S305" s="88"/>
      <c r="T305" s="88"/>
      <c r="U305" s="88"/>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9" hidden="1" customHeight="1" x14ac:dyDescent="0.25">
      <c r="A306" s="66">
        <v>299</v>
      </c>
      <c r="B306" s="86" t="s">
        <v>425</v>
      </c>
      <c r="C306" s="87" t="s">
        <v>370</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9" hidden="1" customHeight="1" x14ac:dyDescent="0.25">
      <c r="A307" s="66">
        <v>300</v>
      </c>
      <c r="B307" s="86" t="s">
        <v>425</v>
      </c>
      <c r="C307" s="87" t="s">
        <v>371</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9" hidden="1" customHeight="1" x14ac:dyDescent="0.25">
      <c r="A308" s="85">
        <v>301</v>
      </c>
      <c r="B308" s="86" t="s">
        <v>372</v>
      </c>
      <c r="C308" s="87" t="s">
        <v>373</v>
      </c>
      <c r="D308" s="88"/>
      <c r="E308" s="88"/>
      <c r="F308" s="88"/>
      <c r="G308" s="88"/>
      <c r="H308" s="88"/>
      <c r="I308" s="88"/>
      <c r="J308" s="88"/>
      <c r="K308" s="88"/>
      <c r="L308" s="88"/>
      <c r="M308" s="88"/>
      <c r="N308" s="88"/>
      <c r="O308" s="88"/>
      <c r="P308" s="88"/>
      <c r="Q308" s="88"/>
      <c r="R308" s="88"/>
      <c r="S308" s="88"/>
      <c r="T308" s="88"/>
      <c r="U308" s="88"/>
      <c r="V308" s="88"/>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9" hidden="1" customHeight="1" x14ac:dyDescent="0.25">
      <c r="A309" s="66">
        <v>302</v>
      </c>
      <c r="B309" s="86" t="s">
        <v>374</v>
      </c>
      <c r="C309" s="87" t="s">
        <v>375</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9" customHeight="1" x14ac:dyDescent="0.25">
      <c r="A310" s="85">
        <v>303</v>
      </c>
      <c r="B310" s="86" t="s">
        <v>376</v>
      </c>
      <c r="C310" s="87" t="s">
        <v>377</v>
      </c>
      <c r="D310" s="88">
        <v>3</v>
      </c>
      <c r="E310" s="88">
        <v>3</v>
      </c>
      <c r="F310" s="88"/>
      <c r="G310" s="88">
        <v>2</v>
      </c>
      <c r="H310" s="88"/>
      <c r="I310" s="88"/>
      <c r="J310" s="88">
        <v>1</v>
      </c>
      <c r="K310" s="88"/>
      <c r="L310" s="88">
        <v>1</v>
      </c>
      <c r="M310" s="88"/>
      <c r="N310" s="88"/>
      <c r="O310" s="88"/>
      <c r="P310" s="88"/>
      <c r="Q310" s="88"/>
      <c r="R310" s="88"/>
      <c r="S310" s="88"/>
      <c r="T310" s="88"/>
      <c r="U310" s="88"/>
      <c r="V310" s="88"/>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9" customHeight="1" x14ac:dyDescent="0.25">
      <c r="A311" s="66">
        <v>304</v>
      </c>
      <c r="B311" s="86" t="s">
        <v>378</v>
      </c>
      <c r="C311" s="87" t="s">
        <v>379</v>
      </c>
      <c r="D311" s="88">
        <v>13</v>
      </c>
      <c r="E311" s="88">
        <v>13</v>
      </c>
      <c r="F311" s="88"/>
      <c r="G311" s="88">
        <v>2</v>
      </c>
      <c r="H311" s="88"/>
      <c r="I311" s="88"/>
      <c r="J311" s="88">
        <v>5</v>
      </c>
      <c r="K311" s="88"/>
      <c r="L311" s="88">
        <v>2</v>
      </c>
      <c r="M311" s="88">
        <v>3</v>
      </c>
      <c r="N311" s="88"/>
      <c r="O311" s="88">
        <v>3</v>
      </c>
      <c r="P311" s="88">
        <v>2</v>
      </c>
      <c r="Q311" s="88"/>
      <c r="R311" s="88"/>
      <c r="S311" s="88"/>
      <c r="T311" s="88"/>
      <c r="U311" s="88">
        <v>3</v>
      </c>
      <c r="V311" s="88">
        <v>6</v>
      </c>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9" hidden="1" customHeight="1" x14ac:dyDescent="0.25">
      <c r="A312" s="85">
        <v>305</v>
      </c>
      <c r="B312" s="86" t="s">
        <v>2193</v>
      </c>
      <c r="C312" s="87" t="s">
        <v>380</v>
      </c>
      <c r="D312" s="88"/>
      <c r="E312" s="88"/>
      <c r="F312" s="88"/>
      <c r="G312" s="88"/>
      <c r="H312" s="88"/>
      <c r="I312" s="88"/>
      <c r="J312" s="88"/>
      <c r="K312" s="88"/>
      <c r="L312" s="88"/>
      <c r="M312" s="88"/>
      <c r="N312" s="88"/>
      <c r="O312" s="88"/>
      <c r="P312" s="88"/>
      <c r="Q312" s="88"/>
      <c r="R312" s="88"/>
      <c r="S312" s="88"/>
      <c r="T312" s="88"/>
      <c r="U312" s="88"/>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9" hidden="1" customHeight="1" x14ac:dyDescent="0.25">
      <c r="A313" s="66">
        <v>306</v>
      </c>
      <c r="B313" s="86" t="s">
        <v>2233</v>
      </c>
      <c r="C313" s="87" t="s">
        <v>2234</v>
      </c>
      <c r="D313" s="88"/>
      <c r="E313" s="88"/>
      <c r="F313" s="88"/>
      <c r="G313" s="88"/>
      <c r="H313" s="88"/>
      <c r="I313" s="88"/>
      <c r="J313" s="88"/>
      <c r="K313" s="88"/>
      <c r="L313" s="88"/>
      <c r="M313" s="88"/>
      <c r="N313" s="88"/>
      <c r="O313" s="88"/>
      <c r="P313" s="88"/>
      <c r="Q313" s="88"/>
      <c r="R313" s="88"/>
      <c r="S313" s="88"/>
      <c r="T313" s="88"/>
      <c r="U313" s="88"/>
      <c r="V313" s="88"/>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9" hidden="1" customHeight="1" x14ac:dyDescent="0.25">
      <c r="A314" s="66">
        <v>307</v>
      </c>
      <c r="B314" s="86" t="s">
        <v>2055</v>
      </c>
      <c r="C314" s="87" t="s">
        <v>2056</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9" hidden="1" customHeight="1" x14ac:dyDescent="0.25">
      <c r="A315" s="85">
        <v>308</v>
      </c>
      <c r="B315" s="86" t="s">
        <v>2074</v>
      </c>
      <c r="C315" s="87" t="s">
        <v>2075</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9" hidden="1" customHeight="1" x14ac:dyDescent="0.25">
      <c r="A316" s="66">
        <v>309</v>
      </c>
      <c r="B316" s="105" t="s">
        <v>2230</v>
      </c>
      <c r="C316" s="87" t="s">
        <v>2229</v>
      </c>
      <c r="D316" s="88"/>
      <c r="E316" s="88"/>
      <c r="F316" s="88"/>
      <c r="G316" s="88"/>
      <c r="H316" s="88"/>
      <c r="I316" s="88"/>
      <c r="J316" s="88"/>
      <c r="K316" s="88"/>
      <c r="L316" s="88"/>
      <c r="M316" s="88"/>
      <c r="N316" s="88"/>
      <c r="O316" s="88"/>
      <c r="P316" s="88"/>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9" hidden="1" customHeight="1" x14ac:dyDescent="0.25">
      <c r="A317" s="85">
        <v>310</v>
      </c>
      <c r="B317" s="86" t="s">
        <v>2018</v>
      </c>
      <c r="C317" s="94" t="s">
        <v>2019</v>
      </c>
      <c r="D317" s="88"/>
      <c r="E317" s="88"/>
      <c r="F317" s="88"/>
      <c r="G317" s="88"/>
      <c r="H317" s="88"/>
      <c r="I317" s="88"/>
      <c r="J317" s="88"/>
      <c r="K317" s="88"/>
      <c r="L317" s="88"/>
      <c r="M317" s="88"/>
      <c r="N317" s="88"/>
      <c r="O317" s="88"/>
      <c r="P317" s="88"/>
      <c r="Q317" s="88"/>
      <c r="R317" s="88"/>
      <c r="S317" s="88"/>
      <c r="T317" s="88"/>
      <c r="U317" s="88"/>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9" hidden="1" customHeight="1" x14ac:dyDescent="0.25">
      <c r="A318" s="66">
        <v>311</v>
      </c>
      <c r="B318" s="86" t="s">
        <v>2020</v>
      </c>
      <c r="C318" s="94" t="s">
        <v>2021</v>
      </c>
      <c r="D318" s="88"/>
      <c r="E318" s="88"/>
      <c r="F318" s="88"/>
      <c r="G318" s="88"/>
      <c r="H318" s="88"/>
      <c r="I318" s="88"/>
      <c r="J318" s="88"/>
      <c r="K318" s="88"/>
      <c r="L318" s="88"/>
      <c r="M318" s="88"/>
      <c r="N318" s="88"/>
      <c r="O318" s="88"/>
      <c r="P318" s="88"/>
      <c r="Q318" s="88"/>
      <c r="R318" s="88"/>
      <c r="S318" s="88"/>
      <c r="T318" s="88"/>
      <c r="U318" s="88"/>
      <c r="V318" s="88"/>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9" hidden="1" customHeight="1" x14ac:dyDescent="0.25">
      <c r="A319" s="85">
        <v>312</v>
      </c>
      <c r="B319" s="86" t="s">
        <v>2022</v>
      </c>
      <c r="C319" s="94" t="s">
        <v>2023</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9" hidden="1" customHeight="1" x14ac:dyDescent="0.25">
      <c r="A320" s="66">
        <v>313</v>
      </c>
      <c r="B320" s="86" t="s">
        <v>2024</v>
      </c>
      <c r="C320" s="94" t="s">
        <v>2025</v>
      </c>
      <c r="D320" s="88"/>
      <c r="E320" s="88"/>
      <c r="F320" s="88"/>
      <c r="G320" s="88"/>
      <c r="H320" s="88"/>
      <c r="I320" s="88"/>
      <c r="J320" s="88"/>
      <c r="K320" s="88"/>
      <c r="L320" s="88"/>
      <c r="M320" s="88"/>
      <c r="N320" s="88"/>
      <c r="O320" s="88"/>
      <c r="P320" s="88"/>
      <c r="Q320" s="88"/>
      <c r="R320" s="88"/>
      <c r="S320" s="88"/>
      <c r="T320" s="88"/>
      <c r="U320" s="88"/>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9" hidden="1" customHeight="1" x14ac:dyDescent="0.25">
      <c r="A321" s="66">
        <v>314</v>
      </c>
      <c r="B321" s="86" t="s">
        <v>2026</v>
      </c>
      <c r="C321" s="94" t="s">
        <v>2027</v>
      </c>
      <c r="D321" s="88"/>
      <c r="E321" s="88"/>
      <c r="F321" s="88"/>
      <c r="G321" s="88"/>
      <c r="H321" s="88"/>
      <c r="I321" s="88"/>
      <c r="J321" s="88"/>
      <c r="K321" s="88"/>
      <c r="L321" s="88"/>
      <c r="M321" s="88"/>
      <c r="N321" s="88"/>
      <c r="O321" s="88"/>
      <c r="P321" s="88"/>
      <c r="Q321" s="88"/>
      <c r="R321" s="88"/>
      <c r="S321" s="88"/>
      <c r="T321" s="88"/>
      <c r="U321" s="88"/>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9" customHeight="1" x14ac:dyDescent="0.25">
      <c r="A322" s="85">
        <v>315</v>
      </c>
      <c r="B322" s="86" t="s">
        <v>2028</v>
      </c>
      <c r="C322" s="94" t="s">
        <v>2029</v>
      </c>
      <c r="D322" s="88">
        <v>3</v>
      </c>
      <c r="E322" s="88">
        <v>3</v>
      </c>
      <c r="F322" s="88"/>
      <c r="G322" s="88">
        <v>1</v>
      </c>
      <c r="H322" s="88"/>
      <c r="I322" s="88"/>
      <c r="J322" s="88">
        <v>2</v>
      </c>
      <c r="K322" s="88"/>
      <c r="L322" s="88">
        <v>2</v>
      </c>
      <c r="M322" s="88"/>
      <c r="N322" s="88"/>
      <c r="O322" s="88"/>
      <c r="P322" s="88"/>
      <c r="Q322" s="88"/>
      <c r="R322" s="88"/>
      <c r="S322" s="88"/>
      <c r="T322" s="88"/>
      <c r="U322" s="88"/>
      <c r="V322" s="88"/>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9" hidden="1" customHeight="1" x14ac:dyDescent="0.25">
      <c r="A323" s="66">
        <v>316</v>
      </c>
      <c r="B323" s="86" t="s">
        <v>2030</v>
      </c>
      <c r="C323" s="94" t="s">
        <v>2031</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9" hidden="1" customHeight="1" x14ac:dyDescent="0.25">
      <c r="A324" s="85">
        <v>317</v>
      </c>
      <c r="B324" s="86" t="s">
        <v>2032</v>
      </c>
      <c r="C324" s="94" t="s">
        <v>2033</v>
      </c>
      <c r="D324" s="88"/>
      <c r="E324" s="88"/>
      <c r="F324" s="88"/>
      <c r="G324" s="88"/>
      <c r="H324" s="88"/>
      <c r="I324" s="88"/>
      <c r="J324" s="88"/>
      <c r="K324" s="88"/>
      <c r="L324" s="88"/>
      <c r="M324" s="88"/>
      <c r="N324" s="88"/>
      <c r="O324" s="88"/>
      <c r="P324" s="88"/>
      <c r="Q324" s="88"/>
      <c r="R324" s="88"/>
      <c r="S324" s="88"/>
      <c r="T324" s="88"/>
      <c r="U324" s="88"/>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9" hidden="1" customHeight="1" x14ac:dyDescent="0.25">
      <c r="A325" s="66">
        <v>318</v>
      </c>
      <c r="B325" s="86" t="s">
        <v>2034</v>
      </c>
      <c r="C325" s="94" t="s">
        <v>2035</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9" hidden="1" customHeight="1" x14ac:dyDescent="0.25">
      <c r="A326" s="85">
        <v>319</v>
      </c>
      <c r="B326" s="86" t="s">
        <v>2036</v>
      </c>
      <c r="C326" s="94" t="s">
        <v>2037</v>
      </c>
      <c r="D326" s="88"/>
      <c r="E326" s="88"/>
      <c r="F326" s="88"/>
      <c r="G326" s="88"/>
      <c r="H326" s="88"/>
      <c r="I326" s="88"/>
      <c r="J326" s="88"/>
      <c r="K326" s="88"/>
      <c r="L326" s="88"/>
      <c r="M326" s="88"/>
      <c r="N326" s="88"/>
      <c r="O326" s="88"/>
      <c r="P326" s="88"/>
      <c r="Q326" s="88"/>
      <c r="R326" s="88"/>
      <c r="S326" s="88"/>
      <c r="T326" s="88"/>
      <c r="U326" s="88"/>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9" customHeight="1" x14ac:dyDescent="0.25">
      <c r="A327" s="66">
        <v>320</v>
      </c>
      <c r="B327" s="86" t="s">
        <v>2038</v>
      </c>
      <c r="C327" s="94" t="s">
        <v>2039</v>
      </c>
      <c r="D327" s="88">
        <v>13</v>
      </c>
      <c r="E327" s="88">
        <v>13</v>
      </c>
      <c r="F327" s="88"/>
      <c r="G327" s="88">
        <v>4</v>
      </c>
      <c r="H327" s="88"/>
      <c r="I327" s="88"/>
      <c r="J327" s="88">
        <v>9</v>
      </c>
      <c r="K327" s="88"/>
      <c r="L327" s="88">
        <v>4</v>
      </c>
      <c r="M327" s="88">
        <v>5</v>
      </c>
      <c r="N327" s="88"/>
      <c r="O327" s="88">
        <v>4</v>
      </c>
      <c r="P327" s="88">
        <v>3</v>
      </c>
      <c r="Q327" s="88">
        <v>1</v>
      </c>
      <c r="R327" s="88"/>
      <c r="S327" s="88"/>
      <c r="T327" s="88"/>
      <c r="U327" s="88">
        <v>2</v>
      </c>
      <c r="V327" s="88"/>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9" customHeight="1" x14ac:dyDescent="0.25">
      <c r="A328" s="66">
        <v>321</v>
      </c>
      <c r="B328" s="86" t="s">
        <v>381</v>
      </c>
      <c r="C328" s="87">
        <v>173</v>
      </c>
      <c r="D328" s="88">
        <v>11</v>
      </c>
      <c r="E328" s="88">
        <v>10</v>
      </c>
      <c r="F328" s="88"/>
      <c r="G328" s="88">
        <v>1</v>
      </c>
      <c r="H328" s="88"/>
      <c r="I328" s="88"/>
      <c r="J328" s="88">
        <v>9</v>
      </c>
      <c r="K328" s="88"/>
      <c r="L328" s="88">
        <v>4</v>
      </c>
      <c r="M328" s="88">
        <v>5</v>
      </c>
      <c r="N328" s="88"/>
      <c r="O328" s="88">
        <v>5</v>
      </c>
      <c r="P328" s="88">
        <v>4</v>
      </c>
      <c r="Q328" s="88"/>
      <c r="R328" s="88"/>
      <c r="S328" s="88"/>
      <c r="T328" s="88"/>
      <c r="U328" s="88">
        <v>3</v>
      </c>
      <c r="V328" s="88">
        <v>1</v>
      </c>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9" hidden="1" customHeight="1" x14ac:dyDescent="0.25">
      <c r="A329" s="85">
        <v>322</v>
      </c>
      <c r="B329" s="86" t="s">
        <v>382</v>
      </c>
      <c r="C329" s="87" t="s">
        <v>383</v>
      </c>
      <c r="D329" s="88"/>
      <c r="E329" s="88"/>
      <c r="F329" s="88"/>
      <c r="G329" s="88"/>
      <c r="H329" s="88"/>
      <c r="I329" s="88"/>
      <c r="J329" s="88"/>
      <c r="K329" s="88"/>
      <c r="L329" s="88"/>
      <c r="M329" s="88"/>
      <c r="N329" s="88"/>
      <c r="O329" s="88"/>
      <c r="P329" s="88"/>
      <c r="Q329" s="88"/>
      <c r="R329" s="88"/>
      <c r="S329" s="88"/>
      <c r="T329" s="88"/>
      <c r="U329" s="88"/>
      <c r="V329" s="88"/>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9" customHeight="1" x14ac:dyDescent="0.25">
      <c r="A330" s="66">
        <v>323</v>
      </c>
      <c r="B330" s="86" t="s">
        <v>2166</v>
      </c>
      <c r="C330" s="87" t="s">
        <v>384</v>
      </c>
      <c r="D330" s="88">
        <v>34</v>
      </c>
      <c r="E330" s="88">
        <v>34</v>
      </c>
      <c r="F330" s="88"/>
      <c r="G330" s="88">
        <v>7</v>
      </c>
      <c r="H330" s="88"/>
      <c r="I330" s="88"/>
      <c r="J330" s="88">
        <v>27</v>
      </c>
      <c r="K330" s="88"/>
      <c r="L330" s="88">
        <v>11</v>
      </c>
      <c r="M330" s="88">
        <v>13</v>
      </c>
      <c r="N330" s="88"/>
      <c r="O330" s="88">
        <v>12</v>
      </c>
      <c r="P330" s="88">
        <v>11</v>
      </c>
      <c r="Q330" s="88">
        <v>1</v>
      </c>
      <c r="R330" s="88">
        <v>1</v>
      </c>
      <c r="S330" s="88">
        <v>3</v>
      </c>
      <c r="T330" s="88"/>
      <c r="U330" s="88">
        <v>6</v>
      </c>
      <c r="V330" s="88"/>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9" customHeight="1" x14ac:dyDescent="0.25">
      <c r="A331" s="85">
        <v>324</v>
      </c>
      <c r="B331" s="86" t="s">
        <v>2164</v>
      </c>
      <c r="C331" s="87" t="s">
        <v>2165</v>
      </c>
      <c r="D331" s="88">
        <v>1</v>
      </c>
      <c r="E331" s="88">
        <v>1</v>
      </c>
      <c r="F331" s="88"/>
      <c r="G331" s="88"/>
      <c r="H331" s="88"/>
      <c r="I331" s="88"/>
      <c r="J331" s="88">
        <v>1</v>
      </c>
      <c r="K331" s="88"/>
      <c r="L331" s="88"/>
      <c r="M331" s="88">
        <v>1</v>
      </c>
      <c r="N331" s="88"/>
      <c r="O331" s="88"/>
      <c r="P331" s="88"/>
      <c r="Q331" s="88">
        <v>1</v>
      </c>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9" hidden="1" customHeight="1" x14ac:dyDescent="0.25">
      <c r="A332" s="66">
        <v>325</v>
      </c>
      <c r="B332" s="86" t="s">
        <v>2215</v>
      </c>
      <c r="C332" s="87" t="s">
        <v>2214</v>
      </c>
      <c r="D332" s="88"/>
      <c r="E332" s="88"/>
      <c r="F332" s="88"/>
      <c r="G332" s="88"/>
      <c r="H332" s="88"/>
      <c r="I332" s="88"/>
      <c r="J332" s="88"/>
      <c r="K332" s="88"/>
      <c r="L332" s="88"/>
      <c r="M332" s="88"/>
      <c r="N332" s="88"/>
      <c r="O332" s="88"/>
      <c r="P332" s="88"/>
      <c r="Q332" s="88"/>
      <c r="R332" s="88"/>
      <c r="S332" s="88"/>
      <c r="T332" s="88"/>
      <c r="U332" s="88"/>
      <c r="V332" s="88"/>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9" customHeight="1" x14ac:dyDescent="0.25">
      <c r="A333" s="85">
        <v>326</v>
      </c>
      <c r="B333" s="86" t="s">
        <v>2117</v>
      </c>
      <c r="C333" s="87">
        <v>174</v>
      </c>
      <c r="D333" s="88">
        <v>6</v>
      </c>
      <c r="E333" s="88">
        <v>6</v>
      </c>
      <c r="F333" s="88">
        <v>1</v>
      </c>
      <c r="G333" s="88">
        <v>3</v>
      </c>
      <c r="H333" s="88">
        <v>1</v>
      </c>
      <c r="I333" s="88"/>
      <c r="J333" s="88">
        <v>3</v>
      </c>
      <c r="K333" s="88"/>
      <c r="L333" s="88">
        <v>2</v>
      </c>
      <c r="M333" s="88"/>
      <c r="N333" s="88"/>
      <c r="O333" s="88"/>
      <c r="P333" s="88"/>
      <c r="Q333" s="88"/>
      <c r="R333" s="88"/>
      <c r="S333" s="88">
        <v>1</v>
      </c>
      <c r="T333" s="88"/>
      <c r="U333" s="88">
        <v>2</v>
      </c>
      <c r="V333" s="88"/>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9" hidden="1" customHeight="1" x14ac:dyDescent="0.25">
      <c r="A334" s="66">
        <v>327</v>
      </c>
      <c r="B334" s="86" t="s">
        <v>2263</v>
      </c>
      <c r="C334" s="87">
        <v>175</v>
      </c>
      <c r="D334" s="88"/>
      <c r="E334" s="88"/>
      <c r="F334" s="88"/>
      <c r="G334" s="88"/>
      <c r="H334" s="88"/>
      <c r="I334" s="88"/>
      <c r="J334" s="88"/>
      <c r="K334" s="88"/>
      <c r="L334" s="88"/>
      <c r="M334" s="88"/>
      <c r="N334" s="88"/>
      <c r="O334" s="88"/>
      <c r="P334" s="88"/>
      <c r="Q334" s="88"/>
      <c r="R334" s="88"/>
      <c r="S334" s="88"/>
      <c r="T334" s="88"/>
      <c r="U334" s="88"/>
      <c r="V334" s="88"/>
      <c r="W334" s="108"/>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9" hidden="1" customHeight="1" x14ac:dyDescent="0.25">
      <c r="A335" s="66">
        <v>328</v>
      </c>
      <c r="B335" s="86" t="s">
        <v>385</v>
      </c>
      <c r="C335" s="87" t="s">
        <v>386</v>
      </c>
      <c r="D335" s="88"/>
      <c r="E335" s="88"/>
      <c r="F335" s="88"/>
      <c r="G335" s="88"/>
      <c r="H335" s="88"/>
      <c r="I335" s="88"/>
      <c r="J335" s="88"/>
      <c r="K335" s="88"/>
      <c r="L335" s="88"/>
      <c r="M335" s="88"/>
      <c r="N335" s="88"/>
      <c r="O335" s="88"/>
      <c r="P335" s="88"/>
      <c r="Q335" s="88"/>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9" hidden="1" customHeight="1" x14ac:dyDescent="0.25">
      <c r="A336" s="85">
        <v>329</v>
      </c>
      <c r="B336" s="92" t="s">
        <v>2057</v>
      </c>
      <c r="C336" s="87" t="s">
        <v>2058</v>
      </c>
      <c r="D336" s="88"/>
      <c r="E336" s="88"/>
      <c r="F336" s="88"/>
      <c r="G336" s="88"/>
      <c r="H336" s="88"/>
      <c r="I336" s="88"/>
      <c r="J336" s="88"/>
      <c r="K336" s="88"/>
      <c r="L336" s="88"/>
      <c r="M336" s="88"/>
      <c r="N336" s="88"/>
      <c r="O336" s="88"/>
      <c r="P336" s="88"/>
      <c r="Q336" s="88"/>
      <c r="R336" s="88"/>
      <c r="S336" s="88"/>
      <c r="T336" s="88"/>
      <c r="U336" s="88"/>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9" hidden="1" customHeight="1" x14ac:dyDescent="0.25">
      <c r="A337" s="66">
        <v>330</v>
      </c>
      <c r="B337" s="86" t="s">
        <v>387</v>
      </c>
      <c r="C337" s="87">
        <v>176</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9" hidden="1" customHeight="1" x14ac:dyDescent="0.25">
      <c r="A338" s="85">
        <v>331</v>
      </c>
      <c r="B338" s="86" t="s">
        <v>388</v>
      </c>
      <c r="C338" s="87">
        <v>177</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9" hidden="1" customHeight="1" x14ac:dyDescent="0.25">
      <c r="A339" s="66">
        <v>332</v>
      </c>
      <c r="B339" s="86" t="s">
        <v>389</v>
      </c>
      <c r="C339" s="87" t="s">
        <v>390</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9" customHeight="1" x14ac:dyDescent="0.25">
      <c r="A340" s="85">
        <v>333</v>
      </c>
      <c r="B340" s="86" t="s">
        <v>2118</v>
      </c>
      <c r="C340" s="87">
        <v>178</v>
      </c>
      <c r="D340" s="88">
        <v>1</v>
      </c>
      <c r="E340" s="88">
        <v>1</v>
      </c>
      <c r="F340" s="88"/>
      <c r="G340" s="88"/>
      <c r="H340" s="88"/>
      <c r="I340" s="88"/>
      <c r="J340" s="88">
        <v>1</v>
      </c>
      <c r="K340" s="88"/>
      <c r="L340" s="88"/>
      <c r="M340" s="88">
        <v>1</v>
      </c>
      <c r="N340" s="88"/>
      <c r="O340" s="88">
        <v>1</v>
      </c>
      <c r="P340" s="88"/>
      <c r="Q340" s="88"/>
      <c r="R340" s="88"/>
      <c r="S340" s="88"/>
      <c r="T340" s="88"/>
      <c r="U340" s="88">
        <v>1</v>
      </c>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9" hidden="1" customHeight="1" x14ac:dyDescent="0.25">
      <c r="A341" s="66">
        <v>334</v>
      </c>
      <c r="B341" s="86" t="s">
        <v>2119</v>
      </c>
      <c r="C341" s="87">
        <v>179</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9" hidden="1" customHeight="1" x14ac:dyDescent="0.25">
      <c r="A342" s="66">
        <v>335</v>
      </c>
      <c r="B342" s="86" t="s">
        <v>391</v>
      </c>
      <c r="C342" s="87">
        <v>180</v>
      </c>
      <c r="D342" s="88"/>
      <c r="E342" s="88"/>
      <c r="F342" s="88"/>
      <c r="G342" s="88"/>
      <c r="H342" s="88"/>
      <c r="I342" s="88"/>
      <c r="J342" s="88"/>
      <c r="K342" s="88"/>
      <c r="L342" s="88"/>
      <c r="M342" s="88"/>
      <c r="N342" s="88"/>
      <c r="O342" s="88"/>
      <c r="P342" s="88"/>
      <c r="Q342" s="88"/>
      <c r="R342" s="88"/>
      <c r="S342" s="88"/>
      <c r="T342" s="88"/>
      <c r="U342" s="88"/>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9" hidden="1" customHeight="1" x14ac:dyDescent="0.25">
      <c r="A343" s="85">
        <v>336</v>
      </c>
      <c r="B343" s="86" t="s">
        <v>1998</v>
      </c>
      <c r="C343" s="87" t="s">
        <v>1997</v>
      </c>
      <c r="D343" s="88"/>
      <c r="E343" s="88"/>
      <c r="F343" s="88"/>
      <c r="G343" s="88"/>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9" hidden="1" customHeight="1" x14ac:dyDescent="0.25">
      <c r="A344" s="66">
        <v>337</v>
      </c>
      <c r="B344" s="86" t="s">
        <v>392</v>
      </c>
      <c r="C344" s="87">
        <v>181</v>
      </c>
      <c r="D344" s="88"/>
      <c r="E344" s="88"/>
      <c r="F344" s="88"/>
      <c r="G344" s="88"/>
      <c r="H344" s="88"/>
      <c r="I344" s="88"/>
      <c r="J344" s="88"/>
      <c r="K344" s="88"/>
      <c r="L344" s="88"/>
      <c r="M344" s="88"/>
      <c r="N344" s="88"/>
      <c r="O344" s="88"/>
      <c r="P344" s="88"/>
      <c r="Q344" s="88"/>
      <c r="R344" s="88"/>
      <c r="S344" s="88"/>
      <c r="T344" s="88"/>
      <c r="U344" s="88"/>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9" hidden="1" customHeight="1" x14ac:dyDescent="0.25">
      <c r="A345" s="85">
        <v>338</v>
      </c>
      <c r="B345" s="86" t="s">
        <v>393</v>
      </c>
      <c r="C345" s="87" t="s">
        <v>394</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9" hidden="1" customHeight="1" x14ac:dyDescent="0.25">
      <c r="A346" s="66">
        <v>339</v>
      </c>
      <c r="B346" s="86" t="s">
        <v>395</v>
      </c>
      <c r="C346" s="87">
        <v>182</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9" hidden="1" customHeight="1" x14ac:dyDescent="0.25">
      <c r="A347" s="85">
        <v>340</v>
      </c>
      <c r="B347" s="86" t="s">
        <v>396</v>
      </c>
      <c r="C347" s="87">
        <v>183</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9" customHeight="1" x14ac:dyDescent="0.25">
      <c r="A348" s="66">
        <v>341</v>
      </c>
      <c r="B348" s="86" t="s">
        <v>2168</v>
      </c>
      <c r="C348" s="87" t="s">
        <v>2167</v>
      </c>
      <c r="D348" s="88">
        <v>11</v>
      </c>
      <c r="E348" s="88">
        <v>11</v>
      </c>
      <c r="F348" s="88"/>
      <c r="G348" s="88">
        <v>1</v>
      </c>
      <c r="H348" s="88"/>
      <c r="I348" s="88"/>
      <c r="J348" s="88">
        <v>8</v>
      </c>
      <c r="K348" s="88"/>
      <c r="L348" s="88">
        <v>3</v>
      </c>
      <c r="M348" s="88">
        <v>5</v>
      </c>
      <c r="N348" s="88"/>
      <c r="O348" s="88">
        <v>4</v>
      </c>
      <c r="P348" s="88">
        <v>3</v>
      </c>
      <c r="Q348" s="88">
        <v>1</v>
      </c>
      <c r="R348" s="88">
        <v>1</v>
      </c>
      <c r="S348" s="88"/>
      <c r="T348" s="88"/>
      <c r="U348" s="88">
        <v>4</v>
      </c>
      <c r="V348" s="88">
        <v>2</v>
      </c>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9" customHeight="1" x14ac:dyDescent="0.25">
      <c r="A349" s="66">
        <v>342</v>
      </c>
      <c r="B349" s="86" t="s">
        <v>2196</v>
      </c>
      <c r="C349" s="87" t="s">
        <v>2197</v>
      </c>
      <c r="D349" s="88">
        <v>1</v>
      </c>
      <c r="E349" s="88">
        <v>1</v>
      </c>
      <c r="F349" s="88"/>
      <c r="G349" s="88"/>
      <c r="H349" s="88"/>
      <c r="I349" s="88"/>
      <c r="J349" s="88">
        <v>1</v>
      </c>
      <c r="K349" s="88"/>
      <c r="L349" s="88"/>
      <c r="M349" s="88"/>
      <c r="N349" s="88"/>
      <c r="O349" s="88"/>
      <c r="P349" s="88"/>
      <c r="Q349" s="88"/>
      <c r="R349" s="88"/>
      <c r="S349" s="88">
        <v>1</v>
      </c>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9" customHeight="1" x14ac:dyDescent="0.25">
      <c r="A350" s="85">
        <v>343</v>
      </c>
      <c r="B350" s="86" t="s">
        <v>397</v>
      </c>
      <c r="C350" s="87">
        <v>184</v>
      </c>
      <c r="D350" s="88">
        <v>5</v>
      </c>
      <c r="E350" s="88">
        <v>5</v>
      </c>
      <c r="F350" s="88"/>
      <c r="G350" s="88">
        <v>2</v>
      </c>
      <c r="H350" s="88"/>
      <c r="I350" s="88"/>
      <c r="J350" s="88">
        <v>3</v>
      </c>
      <c r="K350" s="88"/>
      <c r="L350" s="88">
        <v>1</v>
      </c>
      <c r="M350" s="88">
        <v>2</v>
      </c>
      <c r="N350" s="88"/>
      <c r="O350" s="88">
        <v>2</v>
      </c>
      <c r="P350" s="88">
        <v>2</v>
      </c>
      <c r="Q350" s="88"/>
      <c r="R350" s="88"/>
      <c r="S350" s="88"/>
      <c r="T350" s="88"/>
      <c r="U350" s="88">
        <v>1</v>
      </c>
      <c r="V350" s="88"/>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9" hidden="1" customHeight="1" x14ac:dyDescent="0.25">
      <c r="A351" s="66">
        <v>344</v>
      </c>
      <c r="B351" s="86" t="s">
        <v>398</v>
      </c>
      <c r="C351" s="87" t="s">
        <v>399</v>
      </c>
      <c r="D351" s="88"/>
      <c r="E351" s="88"/>
      <c r="F351" s="88"/>
      <c r="G351" s="88"/>
      <c r="H351" s="88"/>
      <c r="I351" s="88"/>
      <c r="J351" s="88"/>
      <c r="K351" s="88"/>
      <c r="L351" s="88"/>
      <c r="M351" s="88"/>
      <c r="N351" s="88"/>
      <c r="O351" s="88"/>
      <c r="P351" s="88"/>
      <c r="Q351" s="88"/>
      <c r="R351" s="88"/>
      <c r="S351" s="88"/>
      <c r="T351" s="88"/>
      <c r="U351" s="88"/>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9" hidden="1" customHeight="1" x14ac:dyDescent="0.25">
      <c r="A352" s="85">
        <v>345</v>
      </c>
      <c r="B352" s="86" t="s">
        <v>400</v>
      </c>
      <c r="C352" s="87" t="s">
        <v>401</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9" hidden="1" customHeight="1" x14ac:dyDescent="0.25">
      <c r="A353" s="66">
        <v>346</v>
      </c>
      <c r="B353" s="86" t="s">
        <v>2217</v>
      </c>
      <c r="C353" s="87" t="s">
        <v>2216</v>
      </c>
      <c r="D353" s="88"/>
      <c r="E353" s="88"/>
      <c r="F353" s="88"/>
      <c r="G353" s="88"/>
      <c r="H353" s="88"/>
      <c r="I353" s="88"/>
      <c r="J353" s="88"/>
      <c r="K353" s="88"/>
      <c r="L353" s="88"/>
      <c r="M353" s="88"/>
      <c r="N353" s="88"/>
      <c r="O353" s="88"/>
      <c r="P353" s="88"/>
      <c r="Q353" s="88"/>
      <c r="R353" s="88"/>
      <c r="S353" s="88"/>
      <c r="T353" s="88"/>
      <c r="U353" s="88"/>
      <c r="V353" s="88"/>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9" customHeight="1" x14ac:dyDescent="0.25">
      <c r="A354" s="85">
        <v>347</v>
      </c>
      <c r="B354" s="86" t="s">
        <v>2120</v>
      </c>
      <c r="C354" s="87">
        <v>185</v>
      </c>
      <c r="D354" s="88">
        <v>7</v>
      </c>
      <c r="E354" s="88">
        <v>7</v>
      </c>
      <c r="F354" s="88"/>
      <c r="G354" s="88">
        <v>1</v>
      </c>
      <c r="H354" s="88"/>
      <c r="I354" s="88"/>
      <c r="J354" s="88">
        <v>6</v>
      </c>
      <c r="K354" s="88"/>
      <c r="L354" s="88">
        <v>3</v>
      </c>
      <c r="M354" s="88">
        <v>3</v>
      </c>
      <c r="N354" s="88"/>
      <c r="O354" s="88">
        <v>2</v>
      </c>
      <c r="P354" s="88">
        <v>2</v>
      </c>
      <c r="Q354" s="88">
        <v>1</v>
      </c>
      <c r="R354" s="88"/>
      <c r="S354" s="88"/>
      <c r="T354" s="88"/>
      <c r="U354" s="88">
        <v>2</v>
      </c>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9" hidden="1" customHeight="1" x14ac:dyDescent="0.25">
      <c r="A355" s="66">
        <v>348</v>
      </c>
      <c r="B355" s="86" t="s">
        <v>402</v>
      </c>
      <c r="C355" s="87" t="s">
        <v>403</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9" hidden="1" customHeight="1" x14ac:dyDescent="0.25">
      <c r="A356" s="66">
        <v>349</v>
      </c>
      <c r="B356" s="86" t="s">
        <v>404</v>
      </c>
      <c r="C356" s="87" t="s">
        <v>405</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9" hidden="1" customHeight="1" x14ac:dyDescent="0.25">
      <c r="A357" s="85">
        <v>350</v>
      </c>
      <c r="B357" s="86" t="s">
        <v>406</v>
      </c>
      <c r="C357" s="87" t="s">
        <v>407</v>
      </c>
      <c r="D357" s="88"/>
      <c r="E357" s="88"/>
      <c r="F357" s="88"/>
      <c r="G357" s="88"/>
      <c r="H357" s="88"/>
      <c r="I357" s="88"/>
      <c r="J357" s="88"/>
      <c r="K357" s="88"/>
      <c r="L357" s="88"/>
      <c r="M357" s="88"/>
      <c r="N357" s="88"/>
      <c r="O357" s="88"/>
      <c r="P357" s="88"/>
      <c r="Q357" s="88"/>
      <c r="R357" s="88"/>
      <c r="S357" s="88"/>
      <c r="T357" s="88"/>
      <c r="U357" s="88"/>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9" hidden="1" customHeight="1" x14ac:dyDescent="0.25">
      <c r="A358" s="66">
        <v>351</v>
      </c>
      <c r="B358" s="86" t="s">
        <v>2121</v>
      </c>
      <c r="C358" s="87" t="s">
        <v>408</v>
      </c>
      <c r="D358" s="88"/>
      <c r="E358" s="88"/>
      <c r="F358" s="88"/>
      <c r="G358" s="88"/>
      <c r="H358" s="88"/>
      <c r="I358" s="88"/>
      <c r="J358" s="88"/>
      <c r="K358" s="88"/>
      <c r="L358" s="88"/>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9" hidden="1" customHeight="1" x14ac:dyDescent="0.25">
      <c r="A359" s="85">
        <v>352</v>
      </c>
      <c r="B359" s="86" t="s">
        <v>2122</v>
      </c>
      <c r="C359" s="87" t="s">
        <v>409</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9" hidden="1" customHeight="1" x14ac:dyDescent="0.25">
      <c r="A360" s="66">
        <v>353</v>
      </c>
      <c r="B360" s="86" t="s">
        <v>2123</v>
      </c>
      <c r="C360" s="87" t="s">
        <v>410</v>
      </c>
      <c r="D360" s="88"/>
      <c r="E360" s="88"/>
      <c r="F360" s="88"/>
      <c r="G360" s="88"/>
      <c r="H360" s="88"/>
      <c r="I360" s="88"/>
      <c r="J360" s="88"/>
      <c r="K360" s="88"/>
      <c r="L360" s="88"/>
      <c r="M360" s="88"/>
      <c r="N360" s="88"/>
      <c r="O360" s="88"/>
      <c r="P360" s="88"/>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9" hidden="1" customHeight="1" x14ac:dyDescent="0.25">
      <c r="A361" s="85">
        <v>354</v>
      </c>
      <c r="B361" s="86" t="s">
        <v>2124</v>
      </c>
      <c r="C361" s="87" t="s">
        <v>411</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9" hidden="1" customHeight="1" x14ac:dyDescent="0.25">
      <c r="A362" s="66">
        <v>355</v>
      </c>
      <c r="B362" s="86" t="s">
        <v>412</v>
      </c>
      <c r="C362" s="87" t="s">
        <v>413</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9" hidden="1" customHeight="1" x14ac:dyDescent="0.25">
      <c r="A363" s="66">
        <v>356</v>
      </c>
      <c r="B363" s="86" t="s">
        <v>414</v>
      </c>
      <c r="C363" s="87" t="s">
        <v>415</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9" customHeight="1" x14ac:dyDescent="0.25">
      <c r="A364" s="85">
        <v>357</v>
      </c>
      <c r="B364" s="86" t="s">
        <v>416</v>
      </c>
      <c r="C364" s="87" t="s">
        <v>417</v>
      </c>
      <c r="D364" s="88">
        <v>1</v>
      </c>
      <c r="E364" s="88">
        <v>1</v>
      </c>
      <c r="F364" s="88"/>
      <c r="G364" s="88">
        <v>1</v>
      </c>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9" hidden="1" customHeight="1" x14ac:dyDescent="0.25">
      <c r="A365" s="66">
        <v>358</v>
      </c>
      <c r="B365" s="86" t="s">
        <v>418</v>
      </c>
      <c r="C365" s="87" t="s">
        <v>419</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9" hidden="1" customHeight="1" x14ac:dyDescent="0.25">
      <c r="A366" s="85">
        <v>359</v>
      </c>
      <c r="B366" s="86" t="s">
        <v>420</v>
      </c>
      <c r="C366" s="87" t="s">
        <v>421</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9" hidden="1" customHeight="1" x14ac:dyDescent="0.25">
      <c r="A367" s="66">
        <v>360</v>
      </c>
      <c r="B367" s="86" t="s">
        <v>2042</v>
      </c>
      <c r="C367" s="87" t="s">
        <v>2041</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9" hidden="1" customHeight="1" x14ac:dyDescent="0.25">
      <c r="A368" s="85">
        <v>361</v>
      </c>
      <c r="B368" s="95" t="s">
        <v>2261</v>
      </c>
      <c r="C368" s="87" t="s">
        <v>2260</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9" hidden="1" customHeight="1" x14ac:dyDescent="0.25">
      <c r="A369" s="66">
        <v>362</v>
      </c>
      <c r="B369" s="86" t="s">
        <v>422</v>
      </c>
      <c r="C369" s="87">
        <v>186</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9" hidden="1" customHeight="1" x14ac:dyDescent="0.25">
      <c r="A370" s="66">
        <v>363</v>
      </c>
      <c r="B370" s="86" t="s">
        <v>423</v>
      </c>
      <c r="C370" s="87" t="s">
        <v>424</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9" hidden="1" customHeight="1" x14ac:dyDescent="0.25">
      <c r="A371" s="85">
        <v>364</v>
      </c>
      <c r="B371" s="86" t="s">
        <v>425</v>
      </c>
      <c r="C371" s="87" t="s">
        <v>426</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9" hidden="1" customHeight="1" x14ac:dyDescent="0.25">
      <c r="A372" s="66">
        <v>365</v>
      </c>
      <c r="B372" s="86" t="s">
        <v>427</v>
      </c>
      <c r="C372" s="87" t="s">
        <v>428</v>
      </c>
      <c r="D372" s="88"/>
      <c r="E372" s="88"/>
      <c r="F372" s="88"/>
      <c r="G372" s="88"/>
      <c r="H372" s="88"/>
      <c r="I372" s="88"/>
      <c r="J372" s="88"/>
      <c r="K372" s="88"/>
      <c r="L372" s="88"/>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9" hidden="1" customHeight="1" x14ac:dyDescent="0.25">
      <c r="A373" s="85">
        <v>366</v>
      </c>
      <c r="B373" s="86" t="s">
        <v>425</v>
      </c>
      <c r="C373" s="87" t="s">
        <v>429</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9" hidden="1" customHeight="1" x14ac:dyDescent="0.25">
      <c r="A374" s="66">
        <v>367</v>
      </c>
      <c r="B374" s="86" t="s">
        <v>430</v>
      </c>
      <c r="C374" s="87" t="s">
        <v>431</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9" hidden="1" customHeight="1" x14ac:dyDescent="0.25">
      <c r="A375" s="85">
        <v>368</v>
      </c>
      <c r="B375" s="86" t="s">
        <v>432</v>
      </c>
      <c r="C375" s="87" t="s">
        <v>433</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9" hidden="1" customHeight="1" x14ac:dyDescent="0.25">
      <c r="A376" s="66">
        <v>369</v>
      </c>
      <c r="B376" s="86" t="s">
        <v>434</v>
      </c>
      <c r="C376" s="87" t="s">
        <v>435</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9" hidden="1" customHeight="1" x14ac:dyDescent="0.25">
      <c r="A377" s="66">
        <v>370</v>
      </c>
      <c r="B377" s="86" t="s">
        <v>2219</v>
      </c>
      <c r="C377" s="87" t="s">
        <v>2218</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9" customHeight="1" x14ac:dyDescent="0.25">
      <c r="A378" s="85">
        <v>371</v>
      </c>
      <c r="B378" s="86" t="s">
        <v>436</v>
      </c>
      <c r="C378" s="87">
        <v>187</v>
      </c>
      <c r="D378" s="88">
        <v>1</v>
      </c>
      <c r="E378" s="88">
        <v>1</v>
      </c>
      <c r="F378" s="88"/>
      <c r="G378" s="88">
        <v>1</v>
      </c>
      <c r="H378" s="88"/>
      <c r="I378" s="88"/>
      <c r="J378" s="88"/>
      <c r="K378" s="88"/>
      <c r="L378" s="88"/>
      <c r="M378" s="88"/>
      <c r="N378" s="88"/>
      <c r="O378" s="88"/>
      <c r="P378" s="88"/>
      <c r="Q378" s="88"/>
      <c r="R378" s="88"/>
      <c r="S378" s="88"/>
      <c r="T378" s="88"/>
      <c r="U378" s="88"/>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9" hidden="1" customHeight="1" x14ac:dyDescent="0.25">
      <c r="A379" s="66">
        <v>372</v>
      </c>
      <c r="B379" s="95" t="s">
        <v>2125</v>
      </c>
      <c r="C379" s="87">
        <v>188</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9" hidden="1" customHeight="1" x14ac:dyDescent="0.25">
      <c r="A380" s="85">
        <v>373</v>
      </c>
      <c r="B380" s="86" t="s">
        <v>437</v>
      </c>
      <c r="C380" s="87" t="s">
        <v>438</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9" hidden="1" customHeight="1" x14ac:dyDescent="0.25">
      <c r="A381" s="66">
        <v>374</v>
      </c>
      <c r="B381" s="86" t="s">
        <v>2126</v>
      </c>
      <c r="C381" s="87" t="s">
        <v>439</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9" hidden="1" customHeight="1" x14ac:dyDescent="0.25">
      <c r="A382" s="85">
        <v>375</v>
      </c>
      <c r="B382" s="86" t="s">
        <v>2127</v>
      </c>
      <c r="C382" s="87" t="s">
        <v>440</v>
      </c>
      <c r="D382" s="88"/>
      <c r="E382" s="88"/>
      <c r="F382" s="88"/>
      <c r="G382" s="88"/>
      <c r="H382" s="88"/>
      <c r="I382" s="88"/>
      <c r="J382" s="88"/>
      <c r="K382" s="88"/>
      <c r="L382" s="88"/>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9" hidden="1" customHeight="1" x14ac:dyDescent="0.25">
      <c r="A383" s="66">
        <v>376</v>
      </c>
      <c r="B383" s="86" t="s">
        <v>2128</v>
      </c>
      <c r="C383" s="87" t="s">
        <v>441</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9" hidden="1" customHeight="1" x14ac:dyDescent="0.25">
      <c r="A384" s="66">
        <v>377</v>
      </c>
      <c r="B384" s="86" t="s">
        <v>442</v>
      </c>
      <c r="C384" s="87" t="s">
        <v>443</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9" hidden="1" customHeight="1" x14ac:dyDescent="0.25">
      <c r="A385" s="85">
        <v>378</v>
      </c>
      <c r="B385" s="86" t="s">
        <v>2255</v>
      </c>
      <c r="C385" s="87" t="s">
        <v>444</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9" hidden="1" customHeight="1" x14ac:dyDescent="0.25">
      <c r="A386" s="66">
        <v>379</v>
      </c>
      <c r="B386" s="86" t="s">
        <v>2129</v>
      </c>
      <c r="C386" s="87" t="s">
        <v>445</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9" hidden="1" customHeight="1" x14ac:dyDescent="0.25">
      <c r="A387" s="85">
        <v>380</v>
      </c>
      <c r="B387" s="86" t="s">
        <v>2264</v>
      </c>
      <c r="C387" s="87" t="s">
        <v>446</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9" hidden="1" customHeight="1" x14ac:dyDescent="0.25">
      <c r="A388" s="66">
        <v>381</v>
      </c>
      <c r="B388" s="86" t="s">
        <v>2081</v>
      </c>
      <c r="C388" s="87" t="s">
        <v>447</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9" hidden="1" customHeight="1" x14ac:dyDescent="0.25">
      <c r="A389" s="85">
        <v>382</v>
      </c>
      <c r="B389" s="86" t="s">
        <v>2130</v>
      </c>
      <c r="C389" s="87" t="s">
        <v>448</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9" hidden="1" customHeight="1" x14ac:dyDescent="0.25">
      <c r="A390" s="66">
        <v>383</v>
      </c>
      <c r="B390" s="86" t="s">
        <v>2131</v>
      </c>
      <c r="C390" s="87" t="s">
        <v>449</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9" hidden="1" customHeight="1" x14ac:dyDescent="0.25">
      <c r="A391" s="66">
        <v>384</v>
      </c>
      <c r="B391" s="86" t="s">
        <v>450</v>
      </c>
      <c r="C391" s="87" t="s">
        <v>451</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9" hidden="1" customHeight="1" x14ac:dyDescent="0.25">
      <c r="A392" s="85">
        <v>385</v>
      </c>
      <c r="B392" s="86" t="s">
        <v>452</v>
      </c>
      <c r="C392" s="87" t="s">
        <v>453</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9" hidden="1" customHeight="1" x14ac:dyDescent="0.25">
      <c r="A393" s="66">
        <v>386</v>
      </c>
      <c r="B393" s="86" t="s">
        <v>2132</v>
      </c>
      <c r="C393" s="87" t="s">
        <v>454</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9" hidden="1" customHeight="1" x14ac:dyDescent="0.25">
      <c r="A394" s="85">
        <v>387</v>
      </c>
      <c r="B394" s="86" t="s">
        <v>455</v>
      </c>
      <c r="C394" s="87" t="s">
        <v>456</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9" hidden="1" customHeight="1" x14ac:dyDescent="0.25">
      <c r="A395" s="66">
        <v>388</v>
      </c>
      <c r="B395" s="86" t="s">
        <v>2133</v>
      </c>
      <c r="C395" s="87" t="s">
        <v>457</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9" hidden="1" customHeight="1" x14ac:dyDescent="0.25">
      <c r="A396" s="85">
        <v>389</v>
      </c>
      <c r="B396" s="86" t="s">
        <v>2134</v>
      </c>
      <c r="C396" s="87" t="s">
        <v>458</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9" hidden="1" customHeight="1" x14ac:dyDescent="0.25">
      <c r="A397" s="66">
        <v>390</v>
      </c>
      <c r="B397" s="86" t="s">
        <v>459</v>
      </c>
      <c r="C397" s="87" t="s">
        <v>460</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9" hidden="1" customHeight="1" x14ac:dyDescent="0.25">
      <c r="A398" s="66">
        <v>391</v>
      </c>
      <c r="B398" s="86" t="s">
        <v>2068</v>
      </c>
      <c r="C398" s="87" t="s">
        <v>461</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9" hidden="1" customHeight="1" x14ac:dyDescent="0.25">
      <c r="A399" s="85">
        <v>392</v>
      </c>
      <c r="B399" s="86" t="s">
        <v>2135</v>
      </c>
      <c r="C399" s="87" t="s">
        <v>462</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9" hidden="1" customHeight="1" x14ac:dyDescent="0.25">
      <c r="A400" s="66">
        <v>393</v>
      </c>
      <c r="B400" s="86" t="s">
        <v>2136</v>
      </c>
      <c r="C400" s="87" t="s">
        <v>463</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9" hidden="1" customHeight="1" x14ac:dyDescent="0.25">
      <c r="A401" s="85">
        <v>394</v>
      </c>
      <c r="B401" s="86" t="s">
        <v>464</v>
      </c>
      <c r="C401" s="87" t="s">
        <v>465</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9" hidden="1" customHeight="1" x14ac:dyDescent="0.25">
      <c r="A402" s="66">
        <v>395</v>
      </c>
      <c r="B402" s="86" t="s">
        <v>2137</v>
      </c>
      <c r="C402" s="87" t="s">
        <v>466</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9" hidden="1" customHeight="1" x14ac:dyDescent="0.25">
      <c r="A403" s="85">
        <v>396</v>
      </c>
      <c r="B403" s="86" t="s">
        <v>425</v>
      </c>
      <c r="C403" s="87" t="s">
        <v>467</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9" hidden="1" customHeight="1" x14ac:dyDescent="0.25">
      <c r="A404" s="66">
        <v>397</v>
      </c>
      <c r="B404" s="86" t="s">
        <v>2138</v>
      </c>
      <c r="C404" s="87" t="s">
        <v>468</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9" hidden="1" customHeight="1" x14ac:dyDescent="0.25">
      <c r="A405" s="66">
        <v>398</v>
      </c>
      <c r="B405" s="86" t="s">
        <v>2139</v>
      </c>
      <c r="C405" s="87" t="s">
        <v>469</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9" hidden="1" customHeight="1" x14ac:dyDescent="0.25">
      <c r="A406" s="85">
        <v>399</v>
      </c>
      <c r="B406" s="86" t="s">
        <v>2140</v>
      </c>
      <c r="C406" s="87" t="s">
        <v>470</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9" hidden="1" customHeight="1" x14ac:dyDescent="0.25">
      <c r="A407" s="66">
        <v>400</v>
      </c>
      <c r="B407" s="86" t="s">
        <v>2069</v>
      </c>
      <c r="C407" s="87" t="s">
        <v>471</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9" hidden="1" customHeight="1" x14ac:dyDescent="0.25">
      <c r="A408" s="85">
        <v>401</v>
      </c>
      <c r="B408" s="86" t="s">
        <v>2141</v>
      </c>
      <c r="C408" s="87" t="s">
        <v>472</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9" hidden="1" customHeight="1" x14ac:dyDescent="0.25">
      <c r="A409" s="66">
        <v>402</v>
      </c>
      <c r="B409" s="86" t="s">
        <v>2142</v>
      </c>
      <c r="C409" s="87" t="s">
        <v>473</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9" hidden="1" customHeight="1" x14ac:dyDescent="0.25">
      <c r="A410" s="85">
        <v>403</v>
      </c>
      <c r="B410" s="86" t="s">
        <v>474</v>
      </c>
      <c r="C410" s="87" t="s">
        <v>475</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9" hidden="1" customHeight="1" x14ac:dyDescent="0.25">
      <c r="A411" s="66">
        <v>404</v>
      </c>
      <c r="B411" s="86" t="s">
        <v>2156</v>
      </c>
      <c r="C411" s="87" t="s">
        <v>476</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9" hidden="1" customHeight="1" x14ac:dyDescent="0.25">
      <c r="A412" s="66">
        <v>405</v>
      </c>
      <c r="B412" s="86" t="s">
        <v>477</v>
      </c>
      <c r="C412" s="87" t="s">
        <v>478</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9" hidden="1" customHeight="1" x14ac:dyDescent="0.25">
      <c r="A413" s="85">
        <v>406</v>
      </c>
      <c r="B413" s="86" t="s">
        <v>479</v>
      </c>
      <c r="C413" s="87" t="s">
        <v>480</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9" hidden="1" customHeight="1" x14ac:dyDescent="0.25">
      <c r="A414" s="66">
        <v>407</v>
      </c>
      <c r="B414" s="86" t="s">
        <v>2143</v>
      </c>
      <c r="C414" s="87" t="s">
        <v>481</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9" hidden="1" customHeight="1" x14ac:dyDescent="0.25">
      <c r="A415" s="85">
        <v>408</v>
      </c>
      <c r="B415" s="86" t="s">
        <v>2157</v>
      </c>
      <c r="C415" s="87" t="s">
        <v>482</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9" hidden="1" customHeight="1" x14ac:dyDescent="0.25">
      <c r="A416" s="66">
        <v>409</v>
      </c>
      <c r="B416" s="86" t="s">
        <v>2144</v>
      </c>
      <c r="C416" s="87" t="s">
        <v>483</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9" hidden="1" customHeight="1" x14ac:dyDescent="0.25">
      <c r="A417" s="85">
        <v>410</v>
      </c>
      <c r="B417" s="86" t="s">
        <v>484</v>
      </c>
      <c r="C417" s="87" t="s">
        <v>485</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9" hidden="1" customHeight="1" x14ac:dyDescent="0.25">
      <c r="A418" s="66">
        <v>411</v>
      </c>
      <c r="B418" s="86" t="s">
        <v>486</v>
      </c>
      <c r="C418" s="87" t="s">
        <v>487</v>
      </c>
      <c r="D418" s="88"/>
      <c r="E418" s="88"/>
      <c r="F418" s="88"/>
      <c r="G418" s="88"/>
      <c r="H418" s="88"/>
      <c r="I418" s="88"/>
      <c r="J418" s="88"/>
      <c r="K418" s="88"/>
      <c r="L418" s="88"/>
      <c r="M418" s="88"/>
      <c r="N418" s="88"/>
      <c r="O418" s="88"/>
      <c r="P418" s="88"/>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9" hidden="1" customHeight="1" x14ac:dyDescent="0.25">
      <c r="A419" s="66">
        <v>412</v>
      </c>
      <c r="B419" s="86" t="s">
        <v>2145</v>
      </c>
      <c r="C419" s="87" t="s">
        <v>488</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9" hidden="1" customHeight="1" x14ac:dyDescent="0.25">
      <c r="A420" s="85">
        <v>413</v>
      </c>
      <c r="B420" s="86" t="s">
        <v>489</v>
      </c>
      <c r="C420" s="87" t="s">
        <v>490</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9" hidden="1" customHeight="1" x14ac:dyDescent="0.25">
      <c r="A421" s="66">
        <v>414</v>
      </c>
      <c r="B421" s="86" t="s">
        <v>2062</v>
      </c>
      <c r="C421" s="87" t="s">
        <v>491</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9" hidden="1" customHeight="1" x14ac:dyDescent="0.25">
      <c r="A422" s="85">
        <v>415</v>
      </c>
      <c r="B422" s="86" t="s">
        <v>425</v>
      </c>
      <c r="C422" s="87" t="s">
        <v>2007</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9" hidden="1" customHeight="1" x14ac:dyDescent="0.25">
      <c r="A423" s="66">
        <v>416</v>
      </c>
      <c r="B423" s="86" t="s">
        <v>2159</v>
      </c>
      <c r="C423" s="87" t="s">
        <v>2008</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9" hidden="1" customHeight="1" x14ac:dyDescent="0.25">
      <c r="A424" s="85">
        <v>417</v>
      </c>
      <c r="B424" s="92" t="s">
        <v>2059</v>
      </c>
      <c r="C424" s="87" t="s">
        <v>2060</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9" hidden="1" customHeight="1" x14ac:dyDescent="0.25">
      <c r="A425" s="66">
        <v>418</v>
      </c>
      <c r="B425" s="92" t="s">
        <v>2070</v>
      </c>
      <c r="C425" s="87" t="s">
        <v>2071</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9" hidden="1" customHeight="1" x14ac:dyDescent="0.25">
      <c r="A426" s="66">
        <v>419</v>
      </c>
      <c r="B426" s="92" t="s">
        <v>2076</v>
      </c>
      <c r="C426" s="87" t="s">
        <v>2077</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9" hidden="1" customHeight="1" x14ac:dyDescent="0.25">
      <c r="A427" s="85">
        <v>420</v>
      </c>
      <c r="B427" s="92" t="s">
        <v>2198</v>
      </c>
      <c r="C427" s="87" t="s">
        <v>2199</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9" hidden="1" customHeight="1" x14ac:dyDescent="0.25">
      <c r="A428" s="66">
        <v>421</v>
      </c>
      <c r="B428" s="92" t="s">
        <v>2200</v>
      </c>
      <c r="C428" s="87" t="s">
        <v>2201</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9" hidden="1" customHeight="1" x14ac:dyDescent="0.25">
      <c r="A429" s="85">
        <v>422</v>
      </c>
      <c r="B429" s="92" t="s">
        <v>2202</v>
      </c>
      <c r="C429" s="87" t="s">
        <v>2203</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9" hidden="1" customHeight="1" x14ac:dyDescent="0.25">
      <c r="A430" s="66">
        <v>423</v>
      </c>
      <c r="B430" s="92" t="s">
        <v>2292</v>
      </c>
      <c r="C430" s="87" t="s">
        <v>2290</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9" hidden="1" customHeight="1" x14ac:dyDescent="0.25">
      <c r="A431" s="85">
        <v>424</v>
      </c>
      <c r="B431" s="92" t="s">
        <v>2293</v>
      </c>
      <c r="C431" s="87" t="s">
        <v>2291</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9" hidden="1" customHeight="1" x14ac:dyDescent="0.25">
      <c r="A432" s="66">
        <v>425</v>
      </c>
      <c r="B432" s="92" t="s">
        <v>2237</v>
      </c>
      <c r="C432" s="87" t="s">
        <v>2235</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9" hidden="1" customHeight="1" x14ac:dyDescent="0.25">
      <c r="A433" s="66">
        <v>426</v>
      </c>
      <c r="B433" s="92" t="s">
        <v>2238</v>
      </c>
      <c r="C433" s="87" t="s">
        <v>2236</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9" hidden="1" customHeight="1" x14ac:dyDescent="0.25">
      <c r="A434" s="85">
        <v>427</v>
      </c>
      <c r="B434" s="92" t="s">
        <v>2277</v>
      </c>
      <c r="C434" s="87" t="s">
        <v>2276</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9" hidden="1" customHeight="1" x14ac:dyDescent="0.25">
      <c r="A435" s="66">
        <v>428</v>
      </c>
      <c r="B435" s="92" t="s">
        <v>2281</v>
      </c>
      <c r="C435" s="87" t="s">
        <v>2280</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9" hidden="1" customHeight="1" x14ac:dyDescent="0.25">
      <c r="A436" s="85">
        <v>429</v>
      </c>
      <c r="B436" s="86" t="s">
        <v>492</v>
      </c>
      <c r="C436" s="87">
        <v>189</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9" hidden="1" customHeight="1" x14ac:dyDescent="0.25">
      <c r="A437" s="66">
        <v>430</v>
      </c>
      <c r="B437" s="86" t="s">
        <v>493</v>
      </c>
      <c r="C437" s="87" t="s">
        <v>494</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9" hidden="1" customHeight="1" x14ac:dyDescent="0.25">
      <c r="A438" s="85">
        <v>431</v>
      </c>
      <c r="B438" s="86" t="s">
        <v>495</v>
      </c>
      <c r="C438" s="87" t="s">
        <v>496</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9" hidden="1" customHeight="1" x14ac:dyDescent="0.25">
      <c r="A439" s="66">
        <v>432</v>
      </c>
      <c r="B439" s="86" t="s">
        <v>497</v>
      </c>
      <c r="C439" s="87" t="s">
        <v>498</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9" hidden="1" customHeight="1" x14ac:dyDescent="0.25">
      <c r="A440" s="66">
        <v>433</v>
      </c>
      <c r="B440" s="86" t="s">
        <v>499</v>
      </c>
      <c r="C440" s="87">
        <v>190</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9" customHeight="1" x14ac:dyDescent="0.25">
      <c r="A441" s="85">
        <v>434</v>
      </c>
      <c r="B441" s="86" t="s">
        <v>2146</v>
      </c>
      <c r="C441" s="87">
        <v>191</v>
      </c>
      <c r="D441" s="88">
        <v>1</v>
      </c>
      <c r="E441" s="88">
        <v>1</v>
      </c>
      <c r="F441" s="88"/>
      <c r="G441" s="88"/>
      <c r="H441" s="88"/>
      <c r="I441" s="88"/>
      <c r="J441" s="88">
        <v>1</v>
      </c>
      <c r="K441" s="88"/>
      <c r="L441" s="88"/>
      <c r="M441" s="88"/>
      <c r="N441" s="88"/>
      <c r="O441" s="88"/>
      <c r="P441" s="88"/>
      <c r="Q441" s="88"/>
      <c r="R441" s="88"/>
      <c r="S441" s="88">
        <v>1</v>
      </c>
      <c r="T441" s="88"/>
      <c r="U441" s="88"/>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9" hidden="1" customHeight="1" x14ac:dyDescent="0.25">
      <c r="A442" s="66">
        <v>435</v>
      </c>
      <c r="B442" s="86" t="s">
        <v>2147</v>
      </c>
      <c r="C442" s="87">
        <v>192</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9" hidden="1" customHeight="1" x14ac:dyDescent="0.25">
      <c r="A443" s="85">
        <v>436</v>
      </c>
      <c r="B443" s="86" t="s">
        <v>500</v>
      </c>
      <c r="C443" s="87">
        <v>193</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9" hidden="1" customHeight="1" x14ac:dyDescent="0.25">
      <c r="A444" s="66">
        <v>437</v>
      </c>
      <c r="B444" s="86" t="s">
        <v>501</v>
      </c>
      <c r="C444" s="87">
        <v>194</v>
      </c>
      <c r="D444" s="88"/>
      <c r="E444" s="88"/>
      <c r="F444" s="88"/>
      <c r="G444" s="88"/>
      <c r="H444" s="88"/>
      <c r="I444" s="88"/>
      <c r="J444" s="88"/>
      <c r="K444" s="88"/>
      <c r="L444" s="88"/>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9" hidden="1" customHeight="1" x14ac:dyDescent="0.25">
      <c r="A445" s="85">
        <v>438</v>
      </c>
      <c r="B445" s="86" t="s">
        <v>502</v>
      </c>
      <c r="C445" s="87">
        <v>195</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9" hidden="1" customHeight="1" x14ac:dyDescent="0.25">
      <c r="A446" s="66">
        <v>439</v>
      </c>
      <c r="B446" s="86" t="s">
        <v>503</v>
      </c>
      <c r="C446" s="87" t="s">
        <v>504</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9" hidden="1" customHeight="1" x14ac:dyDescent="0.25">
      <c r="A447" s="66">
        <v>440</v>
      </c>
      <c r="B447" s="86" t="s">
        <v>505</v>
      </c>
      <c r="C447" s="87" t="s">
        <v>506</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9" hidden="1" customHeight="1" x14ac:dyDescent="0.25">
      <c r="A448" s="85">
        <v>441</v>
      </c>
      <c r="B448" s="86" t="s">
        <v>507</v>
      </c>
      <c r="C448" s="87" t="s">
        <v>508</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9" customHeight="1" x14ac:dyDescent="0.25">
      <c r="A449" s="66">
        <v>442</v>
      </c>
      <c r="B449" s="86" t="s">
        <v>509</v>
      </c>
      <c r="C449" s="87" t="s">
        <v>510</v>
      </c>
      <c r="D449" s="88">
        <v>1</v>
      </c>
      <c r="E449" s="88">
        <v>1</v>
      </c>
      <c r="F449" s="88"/>
      <c r="G449" s="88"/>
      <c r="H449" s="88"/>
      <c r="I449" s="88"/>
      <c r="J449" s="88">
        <v>1</v>
      </c>
      <c r="K449" s="88"/>
      <c r="L449" s="88"/>
      <c r="M449" s="88">
        <v>1</v>
      </c>
      <c r="N449" s="88"/>
      <c r="O449" s="88">
        <v>1</v>
      </c>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9" hidden="1" customHeight="1" x14ac:dyDescent="0.25">
      <c r="A450" s="85">
        <v>443</v>
      </c>
      <c r="B450" s="86" t="s">
        <v>2148</v>
      </c>
      <c r="C450" s="87" t="s">
        <v>511</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9" hidden="1" customHeight="1" x14ac:dyDescent="0.25">
      <c r="A451" s="66">
        <v>444</v>
      </c>
      <c r="B451" s="86" t="s">
        <v>512</v>
      </c>
      <c r="C451" s="87" t="s">
        <v>513</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9" hidden="1" customHeight="1" x14ac:dyDescent="0.25">
      <c r="A452" s="85">
        <v>445</v>
      </c>
      <c r="B452" s="86" t="s">
        <v>514</v>
      </c>
      <c r="C452" s="87">
        <v>196</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9" hidden="1" customHeight="1" x14ac:dyDescent="0.25">
      <c r="A453" s="66">
        <v>446</v>
      </c>
      <c r="B453" s="86" t="s">
        <v>2080</v>
      </c>
      <c r="C453" s="87">
        <v>197</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9" hidden="1" customHeight="1" x14ac:dyDescent="0.25">
      <c r="A454" s="66">
        <v>447</v>
      </c>
      <c r="B454" s="86" t="s">
        <v>515</v>
      </c>
      <c r="C454" s="87">
        <v>198</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9" hidden="1" customHeight="1" x14ac:dyDescent="0.25">
      <c r="A455" s="85">
        <v>448</v>
      </c>
      <c r="B455" s="86" t="s">
        <v>516</v>
      </c>
      <c r="C455" s="87">
        <v>199</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9" hidden="1" customHeight="1" x14ac:dyDescent="0.25">
      <c r="A456" s="66">
        <v>449</v>
      </c>
      <c r="B456" s="86" t="s">
        <v>517</v>
      </c>
      <c r="C456" s="87">
        <v>200</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9" hidden="1" customHeight="1" x14ac:dyDescent="0.25">
      <c r="A457" s="85">
        <v>450</v>
      </c>
      <c r="B457" s="86" t="s">
        <v>518</v>
      </c>
      <c r="C457" s="87">
        <v>201</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9" hidden="1" customHeight="1" x14ac:dyDescent="0.25">
      <c r="A458" s="66">
        <v>451</v>
      </c>
      <c r="B458" s="86" t="s">
        <v>2149</v>
      </c>
      <c r="C458" s="87">
        <v>202</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9" hidden="1" customHeight="1" x14ac:dyDescent="0.25">
      <c r="A459" s="85">
        <v>452</v>
      </c>
      <c r="B459" s="86" t="s">
        <v>519</v>
      </c>
      <c r="C459" s="87">
        <v>203</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9" hidden="1" customHeight="1" x14ac:dyDescent="0.25">
      <c r="A460" s="66">
        <v>453</v>
      </c>
      <c r="B460" s="86" t="s">
        <v>2170</v>
      </c>
      <c r="C460" s="87" t="s">
        <v>2169</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9" hidden="1" customHeight="1" x14ac:dyDescent="0.25">
      <c r="A461" s="66">
        <v>454</v>
      </c>
      <c r="B461" s="86" t="s">
        <v>520</v>
      </c>
      <c r="C461" s="87">
        <v>204</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9" customHeight="1" x14ac:dyDescent="0.25">
      <c r="A462" s="85">
        <v>455</v>
      </c>
      <c r="B462" s="86" t="s">
        <v>521</v>
      </c>
      <c r="C462" s="87" t="s">
        <v>522</v>
      </c>
      <c r="D462" s="88">
        <v>17</v>
      </c>
      <c r="E462" s="88">
        <v>17</v>
      </c>
      <c r="F462" s="88"/>
      <c r="G462" s="88">
        <v>5</v>
      </c>
      <c r="H462" s="88"/>
      <c r="I462" s="88"/>
      <c r="J462" s="88">
        <v>10</v>
      </c>
      <c r="K462" s="88"/>
      <c r="L462" s="88">
        <v>9</v>
      </c>
      <c r="M462" s="88">
        <v>1</v>
      </c>
      <c r="N462" s="88"/>
      <c r="O462" s="88">
        <v>1</v>
      </c>
      <c r="P462" s="88">
        <v>1</v>
      </c>
      <c r="Q462" s="88"/>
      <c r="R462" s="88"/>
      <c r="S462" s="88"/>
      <c r="T462" s="88"/>
      <c r="U462" s="88">
        <v>5</v>
      </c>
      <c r="V462" s="88">
        <v>2</v>
      </c>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9" hidden="1" customHeight="1" x14ac:dyDescent="0.25">
      <c r="A463" s="66">
        <v>456</v>
      </c>
      <c r="B463" s="86" t="s">
        <v>2016</v>
      </c>
      <c r="C463" s="87" t="s">
        <v>2015</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9" hidden="1" customHeight="1" x14ac:dyDescent="0.25">
      <c r="A464" s="85">
        <v>457</v>
      </c>
      <c r="B464" s="86" t="s">
        <v>2072</v>
      </c>
      <c r="C464" s="87" t="s">
        <v>2073</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9" hidden="1" customHeight="1" x14ac:dyDescent="0.25">
      <c r="A465" s="66">
        <v>458</v>
      </c>
      <c r="B465" s="86" t="s">
        <v>2172</v>
      </c>
      <c r="C465" s="87" t="s">
        <v>2171</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9" hidden="1" customHeight="1" x14ac:dyDescent="0.25">
      <c r="A466" s="85">
        <v>459</v>
      </c>
      <c r="B466" s="86" t="s">
        <v>523</v>
      </c>
      <c r="C466" s="87">
        <v>205</v>
      </c>
      <c r="D466" s="88"/>
      <c r="E466" s="88"/>
      <c r="F466" s="88"/>
      <c r="G466" s="88"/>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9" hidden="1" customHeight="1" x14ac:dyDescent="0.25">
      <c r="A467" s="66">
        <v>460</v>
      </c>
      <c r="B467" s="86" t="s">
        <v>524</v>
      </c>
      <c r="C467" s="87">
        <v>206</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9" hidden="1" customHeight="1" x14ac:dyDescent="0.25">
      <c r="A468" s="66">
        <v>461</v>
      </c>
      <c r="B468" s="86" t="s">
        <v>525</v>
      </c>
      <c r="C468" s="87" t="s">
        <v>526</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9" hidden="1" customHeight="1" x14ac:dyDescent="0.25">
      <c r="A469" s="85">
        <v>462</v>
      </c>
      <c r="B469" s="86" t="s">
        <v>527</v>
      </c>
      <c r="C469" s="87">
        <v>207</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9" hidden="1" customHeight="1" x14ac:dyDescent="0.25">
      <c r="A470" s="66">
        <v>463</v>
      </c>
      <c r="B470" s="86" t="s">
        <v>2265</v>
      </c>
      <c r="C470" s="87">
        <v>210</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9" hidden="1" customHeight="1" x14ac:dyDescent="0.25">
      <c r="A471" s="85">
        <v>464</v>
      </c>
      <c r="B471" s="86" t="s">
        <v>528</v>
      </c>
      <c r="C471" s="87" t="s">
        <v>529</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9" hidden="1" customHeight="1" x14ac:dyDescent="0.25">
      <c r="A472" s="66">
        <v>465</v>
      </c>
      <c r="B472" s="86" t="s">
        <v>2266</v>
      </c>
      <c r="C472" s="87">
        <v>211</v>
      </c>
      <c r="D472" s="88"/>
      <c r="E472" s="88"/>
      <c r="F472" s="88"/>
      <c r="G472" s="88"/>
      <c r="H472" s="88"/>
      <c r="I472" s="88"/>
      <c r="J472" s="88"/>
      <c r="K472" s="88"/>
      <c r="L472" s="88"/>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9" hidden="1" customHeight="1" x14ac:dyDescent="0.25">
      <c r="A473" s="85">
        <v>466</v>
      </c>
      <c r="B473" s="86" t="s">
        <v>530</v>
      </c>
      <c r="C473" s="87" t="s">
        <v>531</v>
      </c>
      <c r="D473" s="88"/>
      <c r="E473" s="88"/>
      <c r="F473" s="88"/>
      <c r="G473" s="88"/>
      <c r="H473" s="88"/>
      <c r="I473" s="88"/>
      <c r="J473" s="88"/>
      <c r="K473" s="88"/>
      <c r="L473" s="88"/>
      <c r="M473" s="88"/>
      <c r="N473" s="88"/>
      <c r="O473" s="88"/>
      <c r="P473" s="88"/>
      <c r="Q473" s="88"/>
      <c r="R473" s="88"/>
      <c r="S473" s="88"/>
      <c r="T473" s="88"/>
      <c r="U473" s="88"/>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9" hidden="1" customHeight="1" x14ac:dyDescent="0.25">
      <c r="A474" s="66">
        <v>467</v>
      </c>
      <c r="B474" s="86" t="s">
        <v>532</v>
      </c>
      <c r="C474" s="87" t="s">
        <v>533</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9" hidden="1" customHeight="1" x14ac:dyDescent="0.25">
      <c r="A475" s="66">
        <v>468</v>
      </c>
      <c r="B475" s="86" t="s">
        <v>534</v>
      </c>
      <c r="C475" s="87" t="s">
        <v>535</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9" hidden="1" customHeight="1" x14ac:dyDescent="0.25">
      <c r="A476" s="85">
        <v>469</v>
      </c>
      <c r="B476" s="86" t="s">
        <v>536</v>
      </c>
      <c r="C476" s="87" t="s">
        <v>537</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9" hidden="1" customHeight="1" x14ac:dyDescent="0.25">
      <c r="A477" s="66">
        <v>470</v>
      </c>
      <c r="B477" s="86" t="s">
        <v>538</v>
      </c>
      <c r="C477" s="87" t="s">
        <v>539</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9" hidden="1" customHeight="1" x14ac:dyDescent="0.25">
      <c r="A478" s="85">
        <v>471</v>
      </c>
      <c r="B478" s="86" t="s">
        <v>540</v>
      </c>
      <c r="C478" s="87" t="s">
        <v>541</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9" hidden="1" customHeight="1" x14ac:dyDescent="0.25">
      <c r="A479" s="66">
        <v>472</v>
      </c>
      <c r="B479" s="86" t="s">
        <v>542</v>
      </c>
      <c r="C479" s="87" t="s">
        <v>543</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9" hidden="1" customHeight="1" x14ac:dyDescent="0.25">
      <c r="A480" s="85">
        <v>473</v>
      </c>
      <c r="B480" s="86" t="s">
        <v>544</v>
      </c>
      <c r="C480" s="87" t="s">
        <v>545</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9" customHeight="1" x14ac:dyDescent="0.25">
      <c r="A481" s="66">
        <v>474</v>
      </c>
      <c r="B481" s="86" t="s">
        <v>2150</v>
      </c>
      <c r="C481" s="87" t="s">
        <v>546</v>
      </c>
      <c r="D481" s="88">
        <v>2</v>
      </c>
      <c r="E481" s="88">
        <v>2</v>
      </c>
      <c r="F481" s="88"/>
      <c r="G481" s="88">
        <v>1</v>
      </c>
      <c r="H481" s="88"/>
      <c r="I481" s="88"/>
      <c r="J481" s="88">
        <v>1</v>
      </c>
      <c r="K481" s="88"/>
      <c r="L481" s="88">
        <v>1</v>
      </c>
      <c r="M481" s="88"/>
      <c r="N481" s="88"/>
      <c r="O481" s="88"/>
      <c r="P481" s="88"/>
      <c r="Q481" s="88"/>
      <c r="R481" s="88"/>
      <c r="S481" s="88"/>
      <c r="T481" s="88"/>
      <c r="U481" s="88"/>
      <c r="V481" s="88"/>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9" hidden="1" customHeight="1" x14ac:dyDescent="0.25">
      <c r="A482" s="66">
        <v>475</v>
      </c>
      <c r="B482" s="86" t="s">
        <v>547</v>
      </c>
      <c r="C482" s="87" t="s">
        <v>548</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9" hidden="1" customHeight="1" x14ac:dyDescent="0.25">
      <c r="A483" s="85">
        <v>476</v>
      </c>
      <c r="B483" s="86" t="s">
        <v>2151</v>
      </c>
      <c r="C483" s="87" t="s">
        <v>549</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9" hidden="1" customHeight="1" x14ac:dyDescent="0.25">
      <c r="A484" s="66">
        <v>477</v>
      </c>
      <c r="B484" s="86" t="s">
        <v>550</v>
      </c>
      <c r="C484" s="87" t="s">
        <v>551</v>
      </c>
      <c r="D484" s="88"/>
      <c r="E484" s="88"/>
      <c r="F484" s="88"/>
      <c r="G484" s="88"/>
      <c r="H484" s="88"/>
      <c r="I484" s="88"/>
      <c r="J484" s="88"/>
      <c r="K484" s="88"/>
      <c r="L484" s="88"/>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9" hidden="1" customHeight="1" x14ac:dyDescent="0.25">
      <c r="A485" s="85">
        <v>478</v>
      </c>
      <c r="B485" s="86" t="s">
        <v>2152</v>
      </c>
      <c r="C485" s="87" t="s">
        <v>552</v>
      </c>
      <c r="D485" s="88"/>
      <c r="E485" s="88"/>
      <c r="F485" s="88"/>
      <c r="G485" s="88"/>
      <c r="H485" s="88"/>
      <c r="I485" s="88"/>
      <c r="J485" s="88"/>
      <c r="K485" s="88"/>
      <c r="L485" s="88"/>
      <c r="M485" s="88"/>
      <c r="N485" s="88"/>
      <c r="O485" s="88"/>
      <c r="P485" s="88"/>
      <c r="Q485" s="88"/>
      <c r="R485" s="88"/>
      <c r="S485" s="88"/>
      <c r="T485" s="88"/>
      <c r="U485" s="88"/>
      <c r="V485" s="88"/>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9" hidden="1" customHeight="1" x14ac:dyDescent="0.25">
      <c r="A486" s="66">
        <v>479</v>
      </c>
      <c r="B486" s="86" t="s">
        <v>2153</v>
      </c>
      <c r="C486" s="87" t="s">
        <v>553</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9" hidden="1" customHeight="1" x14ac:dyDescent="0.25">
      <c r="A487" s="85">
        <v>480</v>
      </c>
      <c r="B487" s="86" t="s">
        <v>2154</v>
      </c>
      <c r="C487" s="87" t="s">
        <v>554</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9" customHeight="1" x14ac:dyDescent="0.25">
      <c r="A488" s="66">
        <v>481</v>
      </c>
      <c r="B488" s="86" t="s">
        <v>2248</v>
      </c>
      <c r="C488" s="87" t="s">
        <v>555</v>
      </c>
      <c r="D488" s="88">
        <v>1</v>
      </c>
      <c r="E488" s="88">
        <v>1</v>
      </c>
      <c r="F488" s="88"/>
      <c r="G488" s="88"/>
      <c r="H488" s="88"/>
      <c r="I488" s="88"/>
      <c r="J488" s="88">
        <v>1</v>
      </c>
      <c r="K488" s="88"/>
      <c r="L488" s="88">
        <v>1</v>
      </c>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9" hidden="1" customHeight="1" x14ac:dyDescent="0.25">
      <c r="A489" s="66">
        <v>482</v>
      </c>
      <c r="B489" s="86" t="s">
        <v>556</v>
      </c>
      <c r="C489" s="87" t="s">
        <v>557</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9" hidden="1" customHeight="1" x14ac:dyDescent="0.25">
      <c r="A490" s="85">
        <v>483</v>
      </c>
      <c r="B490" s="86" t="s">
        <v>558</v>
      </c>
      <c r="C490" s="87" t="s">
        <v>559</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9" hidden="1" customHeight="1" x14ac:dyDescent="0.25">
      <c r="A491" s="66">
        <v>484</v>
      </c>
      <c r="B491" s="86" t="s">
        <v>560</v>
      </c>
      <c r="C491" s="87" t="s">
        <v>561</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9" hidden="1" customHeight="1" x14ac:dyDescent="0.25">
      <c r="A492" s="85">
        <v>485</v>
      </c>
      <c r="B492" s="86" t="s">
        <v>562</v>
      </c>
      <c r="C492" s="87" t="s">
        <v>563</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9" hidden="1" customHeight="1" x14ac:dyDescent="0.25">
      <c r="A493" s="66">
        <v>486</v>
      </c>
      <c r="B493" s="86" t="s">
        <v>2247</v>
      </c>
      <c r="C493" s="87" t="s">
        <v>564</v>
      </c>
      <c r="D493" s="88"/>
      <c r="E493" s="88"/>
      <c r="F493" s="88"/>
      <c r="G493" s="88"/>
      <c r="H493" s="88"/>
      <c r="I493" s="88"/>
      <c r="J493" s="88"/>
      <c r="K493" s="88"/>
      <c r="L493" s="88"/>
      <c r="M493" s="88"/>
      <c r="N493" s="88"/>
      <c r="O493" s="88"/>
      <c r="P493" s="88"/>
      <c r="Q493" s="88"/>
      <c r="R493" s="88"/>
      <c r="S493" s="88"/>
      <c r="T493" s="88"/>
      <c r="U493" s="88"/>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9" hidden="1" customHeight="1" x14ac:dyDescent="0.25">
      <c r="A494" s="85">
        <v>487</v>
      </c>
      <c r="B494" s="86" t="s">
        <v>565</v>
      </c>
      <c r="C494" s="87" t="s">
        <v>566</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9" hidden="1" customHeight="1" x14ac:dyDescent="0.25">
      <c r="A495" s="66">
        <v>488</v>
      </c>
      <c r="B495" s="86" t="s">
        <v>567</v>
      </c>
      <c r="C495" s="87" t="s">
        <v>568</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9" hidden="1" customHeight="1" x14ac:dyDescent="0.25">
      <c r="A496" s="66">
        <v>489</v>
      </c>
      <c r="B496" s="86" t="s">
        <v>569</v>
      </c>
      <c r="C496" s="87" t="s">
        <v>570</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9" hidden="1" customHeight="1" x14ac:dyDescent="0.25">
      <c r="A497" s="85">
        <v>490</v>
      </c>
      <c r="B497" s="86" t="s">
        <v>571</v>
      </c>
      <c r="C497" s="87" t="s">
        <v>572</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9" hidden="1" customHeight="1" x14ac:dyDescent="0.25">
      <c r="A498" s="66">
        <v>491</v>
      </c>
      <c r="B498" s="86" t="s">
        <v>573</v>
      </c>
      <c r="C498" s="87" t="s">
        <v>574</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9" hidden="1" customHeight="1" x14ac:dyDescent="0.25">
      <c r="A499" s="85">
        <v>492</v>
      </c>
      <c r="B499" s="86" t="s">
        <v>2078</v>
      </c>
      <c r="C499" s="87" t="s">
        <v>2079</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9" hidden="1" customHeight="1" x14ac:dyDescent="0.25">
      <c r="A500" s="66">
        <v>493</v>
      </c>
      <c r="B500" s="86" t="s">
        <v>2244</v>
      </c>
      <c r="C500" s="87" t="s">
        <v>2241</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9" hidden="1" customHeight="1" x14ac:dyDescent="0.25">
      <c r="A501" s="85">
        <v>494</v>
      </c>
      <c r="B501" s="86" t="s">
        <v>2245</v>
      </c>
      <c r="C501" s="87" t="s">
        <v>2242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9" hidden="1" customHeight="1" x14ac:dyDescent="0.25">
      <c r="A502" s="66">
        <v>495</v>
      </c>
      <c r="B502" s="86" t="s">
        <v>2246</v>
      </c>
      <c r="C502" s="87" t="s">
        <v>2243</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9" hidden="1" customHeight="1" x14ac:dyDescent="0.25">
      <c r="A503" s="66">
        <v>496</v>
      </c>
      <c r="B503" s="86" t="s">
        <v>575</v>
      </c>
      <c r="C503" s="87" t="s">
        <v>576</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9" hidden="1" customHeight="1" x14ac:dyDescent="0.25">
      <c r="A504" s="85">
        <v>497</v>
      </c>
      <c r="B504" s="86" t="s">
        <v>575</v>
      </c>
      <c r="C504" s="87" t="s">
        <v>577</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9" hidden="1" customHeight="1" x14ac:dyDescent="0.25">
      <c r="A505" s="66">
        <v>498</v>
      </c>
      <c r="B505" s="86" t="s">
        <v>575</v>
      </c>
      <c r="C505" s="87" t="s">
        <v>578</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9" hidden="1" customHeight="1" x14ac:dyDescent="0.25">
      <c r="A506" s="85">
        <v>499</v>
      </c>
      <c r="B506" s="86" t="s">
        <v>575</v>
      </c>
      <c r="C506" s="87" t="s">
        <v>579</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9" hidden="1" customHeight="1" x14ac:dyDescent="0.25">
      <c r="A507" s="66">
        <v>500</v>
      </c>
      <c r="B507" s="86" t="s">
        <v>575</v>
      </c>
      <c r="C507" s="87" t="s">
        <v>580</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9" hidden="1" customHeight="1" x14ac:dyDescent="0.25">
      <c r="A508" s="85">
        <v>501</v>
      </c>
      <c r="B508" s="86" t="s">
        <v>575</v>
      </c>
      <c r="C508" s="87" t="s">
        <v>581</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9" hidden="1" customHeight="1" x14ac:dyDescent="0.25">
      <c r="A509" s="66">
        <v>502</v>
      </c>
      <c r="B509" s="86" t="s">
        <v>575</v>
      </c>
      <c r="C509" s="87" t="s">
        <v>582</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9" hidden="1" customHeight="1" x14ac:dyDescent="0.25">
      <c r="A510" s="66">
        <v>503</v>
      </c>
      <c r="B510" s="86" t="s">
        <v>575</v>
      </c>
      <c r="C510" s="87" t="s">
        <v>583</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9" hidden="1" customHeight="1" x14ac:dyDescent="0.25">
      <c r="A511" s="85">
        <v>504</v>
      </c>
      <c r="B511" s="86" t="s">
        <v>584</v>
      </c>
      <c r="C511" s="87" t="s">
        <v>585</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9" hidden="1" customHeight="1" x14ac:dyDescent="0.25">
      <c r="A512" s="66">
        <v>505</v>
      </c>
      <c r="B512" s="86" t="s">
        <v>584</v>
      </c>
      <c r="C512" s="87" t="s">
        <v>586</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9" hidden="1" customHeight="1" x14ac:dyDescent="0.25">
      <c r="A513" s="85">
        <v>506</v>
      </c>
      <c r="B513" s="86" t="s">
        <v>584</v>
      </c>
      <c r="C513" s="87" t="s">
        <v>587</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9" hidden="1" customHeight="1" x14ac:dyDescent="0.25">
      <c r="A514" s="66">
        <v>507</v>
      </c>
      <c r="B514" s="86" t="s">
        <v>584</v>
      </c>
      <c r="C514" s="87" t="s">
        <v>588</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9" hidden="1" customHeight="1" x14ac:dyDescent="0.25">
      <c r="A515" s="85">
        <v>508</v>
      </c>
      <c r="B515" s="86" t="s">
        <v>584</v>
      </c>
      <c r="C515" s="87" t="s">
        <v>589</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9" hidden="1" customHeight="1" x14ac:dyDescent="0.25">
      <c r="A516" s="66">
        <v>509</v>
      </c>
      <c r="B516" s="86" t="s">
        <v>584</v>
      </c>
      <c r="C516" s="87" t="s">
        <v>590</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9" hidden="1" customHeight="1" x14ac:dyDescent="0.25">
      <c r="A517" s="66">
        <v>510</v>
      </c>
      <c r="B517" s="86" t="s">
        <v>584</v>
      </c>
      <c r="C517" s="87" t="s">
        <v>591</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9" hidden="1" customHeight="1" x14ac:dyDescent="0.25">
      <c r="A518" s="85">
        <v>511</v>
      </c>
      <c r="B518" s="86" t="s">
        <v>584</v>
      </c>
      <c r="C518" s="87" t="s">
        <v>592</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9" hidden="1" customHeight="1" x14ac:dyDescent="0.25">
      <c r="A519" s="66">
        <v>512</v>
      </c>
      <c r="B519" s="86" t="s">
        <v>584</v>
      </c>
      <c r="C519" s="87" t="s">
        <v>593</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9" hidden="1" customHeight="1" x14ac:dyDescent="0.25">
      <c r="A520" s="85">
        <v>513</v>
      </c>
      <c r="B520" s="86" t="s">
        <v>584</v>
      </c>
      <c r="C520" s="87" t="s">
        <v>594</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9" hidden="1" customHeight="1" x14ac:dyDescent="0.25">
      <c r="A521" s="66">
        <v>514</v>
      </c>
      <c r="B521" s="86" t="s">
        <v>584</v>
      </c>
      <c r="C521" s="87" t="s">
        <v>595</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9" hidden="1" customHeight="1" x14ac:dyDescent="0.25">
      <c r="A522" s="85">
        <v>515</v>
      </c>
      <c r="B522" s="86" t="s">
        <v>584</v>
      </c>
      <c r="C522" s="87" t="s">
        <v>596</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9" hidden="1" customHeight="1" x14ac:dyDescent="0.25">
      <c r="A523" s="66">
        <v>516</v>
      </c>
      <c r="B523" s="86" t="s">
        <v>584</v>
      </c>
      <c r="C523" s="87" t="s">
        <v>597</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9" hidden="1" customHeight="1" x14ac:dyDescent="0.25">
      <c r="A524" s="66">
        <v>517</v>
      </c>
      <c r="B524" s="86" t="s">
        <v>584</v>
      </c>
      <c r="C524" s="87" t="s">
        <v>598</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9" hidden="1" customHeight="1" x14ac:dyDescent="0.25">
      <c r="A525" s="85">
        <v>518</v>
      </c>
      <c r="B525" s="86" t="s">
        <v>584</v>
      </c>
      <c r="C525" s="87" t="s">
        <v>599</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9" hidden="1" customHeight="1" x14ac:dyDescent="0.25">
      <c r="A526" s="66">
        <v>519</v>
      </c>
      <c r="B526" s="86" t="s">
        <v>584</v>
      </c>
      <c r="C526" s="87" t="s">
        <v>600</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9" hidden="1" customHeight="1" x14ac:dyDescent="0.25">
      <c r="A527" s="85">
        <v>520</v>
      </c>
      <c r="B527" s="86" t="s">
        <v>584</v>
      </c>
      <c r="C527" s="87" t="s">
        <v>601</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9" hidden="1" customHeight="1" x14ac:dyDescent="0.25">
      <c r="A528" s="66">
        <v>521</v>
      </c>
      <c r="B528" s="86" t="s">
        <v>584</v>
      </c>
      <c r="C528" s="87" t="s">
        <v>602</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9" hidden="1" customHeight="1" x14ac:dyDescent="0.25">
      <c r="A529" s="85">
        <v>522</v>
      </c>
      <c r="B529" s="86" t="s">
        <v>584</v>
      </c>
      <c r="C529" s="87" t="s">
        <v>603</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9" hidden="1" customHeight="1" x14ac:dyDescent="0.25">
      <c r="A530" s="66">
        <v>523</v>
      </c>
      <c r="B530" s="86" t="s">
        <v>584</v>
      </c>
      <c r="C530" s="87" t="s">
        <v>604</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9" hidden="1" customHeight="1" x14ac:dyDescent="0.25">
      <c r="A531" s="66">
        <v>524</v>
      </c>
      <c r="B531" s="86" t="s">
        <v>584</v>
      </c>
      <c r="C531" s="87" t="s">
        <v>605</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9" hidden="1" customHeight="1" x14ac:dyDescent="0.25">
      <c r="A532" s="85">
        <v>525</v>
      </c>
      <c r="B532" s="86" t="s">
        <v>584</v>
      </c>
      <c r="C532" s="87" t="s">
        <v>606</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9" hidden="1" customHeight="1" x14ac:dyDescent="0.25">
      <c r="A533" s="66">
        <v>526</v>
      </c>
      <c r="B533" s="86" t="s">
        <v>584</v>
      </c>
      <c r="C533" s="87" t="s">
        <v>607</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9" hidden="1" customHeight="1" x14ac:dyDescent="0.25">
      <c r="A534" s="85">
        <v>527</v>
      </c>
      <c r="B534" s="86" t="s">
        <v>584</v>
      </c>
      <c r="C534" s="87" t="s">
        <v>608</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9" hidden="1" customHeight="1" x14ac:dyDescent="0.25">
      <c r="A535" s="66">
        <v>528</v>
      </c>
      <c r="B535" s="86" t="s">
        <v>584</v>
      </c>
      <c r="C535" s="87" t="s">
        <v>609</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9" hidden="1" customHeight="1" x14ac:dyDescent="0.25">
      <c r="A536" s="85">
        <v>529</v>
      </c>
      <c r="B536" s="86" t="s">
        <v>584</v>
      </c>
      <c r="C536" s="87" t="s">
        <v>610</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9" hidden="1" customHeight="1" x14ac:dyDescent="0.25">
      <c r="A537" s="66">
        <v>530</v>
      </c>
      <c r="B537" s="86" t="s">
        <v>584</v>
      </c>
      <c r="C537" s="87" t="s">
        <v>611</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9" hidden="1" customHeight="1" x14ac:dyDescent="0.25">
      <c r="A538" s="66">
        <v>531</v>
      </c>
      <c r="B538" s="86" t="s">
        <v>612</v>
      </c>
      <c r="C538" s="87" t="s">
        <v>613</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9" hidden="1" customHeight="1" x14ac:dyDescent="0.25">
      <c r="A539" s="85">
        <v>532</v>
      </c>
      <c r="B539" s="86" t="s">
        <v>612</v>
      </c>
      <c r="C539" s="87" t="s">
        <v>614</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9" hidden="1" customHeight="1" x14ac:dyDescent="0.25">
      <c r="A540" s="66">
        <v>533</v>
      </c>
      <c r="B540" s="86" t="s">
        <v>612</v>
      </c>
      <c r="C540" s="87" t="s">
        <v>615</v>
      </c>
      <c r="D540" s="88"/>
      <c r="E540" s="88"/>
      <c r="F540" s="88"/>
      <c r="G540" s="88"/>
      <c r="H540" s="88"/>
      <c r="I540" s="88"/>
      <c r="J540" s="88"/>
      <c r="K540" s="88"/>
      <c r="L540" s="88"/>
      <c r="M540" s="88"/>
      <c r="N540" s="88"/>
      <c r="O540" s="88"/>
      <c r="P540" s="88"/>
      <c r="Q540" s="88"/>
      <c r="R540" s="88"/>
      <c r="S540" s="88"/>
      <c r="T540" s="88"/>
      <c r="U540" s="88"/>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9" customHeight="1" x14ac:dyDescent="0.25">
      <c r="A541" s="85">
        <v>534</v>
      </c>
      <c r="B541" s="86" t="s">
        <v>612</v>
      </c>
      <c r="C541" s="87" t="s">
        <v>616</v>
      </c>
      <c r="D541" s="88">
        <v>4</v>
      </c>
      <c r="E541" s="88">
        <v>4</v>
      </c>
      <c r="F541" s="88"/>
      <c r="G541" s="88"/>
      <c r="H541" s="88"/>
      <c r="I541" s="88"/>
      <c r="J541" s="88">
        <v>4</v>
      </c>
      <c r="K541" s="88"/>
      <c r="L541" s="88">
        <v>2</v>
      </c>
      <c r="M541" s="88">
        <v>1</v>
      </c>
      <c r="N541" s="88"/>
      <c r="O541" s="88"/>
      <c r="P541" s="88"/>
      <c r="Q541" s="88">
        <v>1</v>
      </c>
      <c r="R541" s="88"/>
      <c r="S541" s="88">
        <v>1</v>
      </c>
      <c r="T541" s="88"/>
      <c r="U541" s="88">
        <v>1</v>
      </c>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9" customHeight="1" x14ac:dyDescent="0.25">
      <c r="A542" s="66">
        <v>535</v>
      </c>
      <c r="B542" s="86" t="s">
        <v>612</v>
      </c>
      <c r="C542" s="87" t="s">
        <v>617</v>
      </c>
      <c r="D542" s="88">
        <v>6</v>
      </c>
      <c r="E542" s="88">
        <v>6</v>
      </c>
      <c r="F542" s="88"/>
      <c r="G542" s="88"/>
      <c r="H542" s="88"/>
      <c r="I542" s="88"/>
      <c r="J542" s="88">
        <v>6</v>
      </c>
      <c r="K542" s="88"/>
      <c r="L542" s="88">
        <v>3</v>
      </c>
      <c r="M542" s="88">
        <v>1</v>
      </c>
      <c r="N542" s="88"/>
      <c r="O542" s="88">
        <v>1</v>
      </c>
      <c r="P542" s="88">
        <v>1</v>
      </c>
      <c r="Q542" s="88"/>
      <c r="R542" s="88"/>
      <c r="S542" s="88">
        <v>2</v>
      </c>
      <c r="T542" s="88"/>
      <c r="U542" s="88">
        <v>2</v>
      </c>
      <c r="V542" s="88"/>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9" hidden="1" customHeight="1" x14ac:dyDescent="0.25">
      <c r="A543" s="85">
        <v>536</v>
      </c>
      <c r="B543" s="86" t="s">
        <v>612</v>
      </c>
      <c r="C543" s="87" t="s">
        <v>618</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9" hidden="1" customHeight="1" x14ac:dyDescent="0.25">
      <c r="A544" s="66">
        <v>537</v>
      </c>
      <c r="B544" s="86" t="s">
        <v>612</v>
      </c>
      <c r="C544" s="87" t="s">
        <v>619</v>
      </c>
      <c r="D544" s="88"/>
      <c r="E544" s="88"/>
      <c r="F544" s="88"/>
      <c r="G544" s="88"/>
      <c r="H544" s="88"/>
      <c r="I544" s="88"/>
      <c r="J544" s="88"/>
      <c r="K544" s="88"/>
      <c r="L544" s="88"/>
      <c r="M544" s="88"/>
      <c r="N544" s="88"/>
      <c r="O544" s="88"/>
      <c r="P544" s="88"/>
      <c r="Q544" s="88"/>
      <c r="R544" s="88"/>
      <c r="S544" s="88"/>
      <c r="T544" s="88"/>
      <c r="U544" s="88"/>
      <c r="V544" s="88"/>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9" hidden="1" customHeight="1" x14ac:dyDescent="0.25">
      <c r="A545" s="66">
        <v>538</v>
      </c>
      <c r="B545" s="86" t="s">
        <v>612</v>
      </c>
      <c r="C545" s="87" t="s">
        <v>620</v>
      </c>
      <c r="D545" s="88"/>
      <c r="E545" s="88"/>
      <c r="F545" s="88"/>
      <c r="G545" s="88"/>
      <c r="H545" s="88"/>
      <c r="I545" s="88"/>
      <c r="J545" s="88"/>
      <c r="K545" s="88"/>
      <c r="L545" s="88"/>
      <c r="M545" s="88"/>
      <c r="N545" s="88"/>
      <c r="O545" s="88"/>
      <c r="P545" s="88"/>
      <c r="Q545" s="88"/>
      <c r="R545" s="88"/>
      <c r="S545" s="88"/>
      <c r="T545" s="88"/>
      <c r="U545" s="88"/>
      <c r="V545" s="88"/>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9" hidden="1" customHeight="1" x14ac:dyDescent="0.25">
      <c r="A546" s="85">
        <v>539</v>
      </c>
      <c r="B546" s="86" t="s">
        <v>612</v>
      </c>
      <c r="C546" s="87" t="s">
        <v>621</v>
      </c>
      <c r="D546" s="88"/>
      <c r="E546" s="88"/>
      <c r="F546" s="88"/>
      <c r="G546" s="88"/>
      <c r="H546" s="88"/>
      <c r="I546" s="88"/>
      <c r="J546" s="88"/>
      <c r="K546" s="88"/>
      <c r="L546" s="88"/>
      <c r="M546" s="88"/>
      <c r="N546" s="88"/>
      <c r="O546" s="88"/>
      <c r="P546" s="88"/>
      <c r="Q546" s="88"/>
      <c r="R546" s="88"/>
      <c r="S546" s="88"/>
      <c r="T546" s="88"/>
      <c r="U546" s="88"/>
      <c r="V546" s="88"/>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9" hidden="1" customHeight="1" x14ac:dyDescent="0.25">
      <c r="A547" s="66">
        <v>540</v>
      </c>
      <c r="B547" s="86" t="s">
        <v>612</v>
      </c>
      <c r="C547" s="87" t="s">
        <v>622</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9" hidden="1" customHeight="1" x14ac:dyDescent="0.25">
      <c r="A548" s="85">
        <v>541</v>
      </c>
      <c r="B548" s="86" t="s">
        <v>612</v>
      </c>
      <c r="C548" s="87" t="s">
        <v>623</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91" customFormat="1" ht="22.9" hidden="1" customHeight="1" x14ac:dyDescent="0.25">
      <c r="A549" s="66">
        <v>542</v>
      </c>
      <c r="B549" s="86" t="s">
        <v>612</v>
      </c>
      <c r="C549" s="87" t="s">
        <v>624</v>
      </c>
      <c r="D549" s="88"/>
      <c r="E549" s="88"/>
      <c r="F549" s="88"/>
      <c r="G549" s="88"/>
      <c r="H549" s="88"/>
      <c r="I549" s="88"/>
      <c r="J549" s="88"/>
      <c r="K549" s="88"/>
      <c r="L549" s="88"/>
      <c r="M549" s="88"/>
      <c r="N549" s="88"/>
      <c r="O549" s="88"/>
      <c r="P549" s="88"/>
      <c r="Q549" s="88"/>
      <c r="R549" s="88"/>
      <c r="S549" s="88"/>
      <c r="T549" s="88"/>
      <c r="U549" s="88"/>
      <c r="V549" s="88"/>
      <c r="W549" s="108"/>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90"/>
      <c r="CD549" s="90"/>
      <c r="CE549" s="90"/>
      <c r="CF549" s="90"/>
      <c r="CG549" s="90"/>
      <c r="CH549" s="90"/>
      <c r="CI549" s="90"/>
      <c r="CJ549" s="90"/>
      <c r="CK549" s="90"/>
      <c r="CL549" s="90"/>
      <c r="CM549" s="90"/>
      <c r="CN549" s="90"/>
      <c r="CO549" s="90"/>
      <c r="CP549" s="90"/>
      <c r="CQ549" s="90"/>
      <c r="CR549" s="90"/>
      <c r="CS549" s="90"/>
      <c r="CT549" s="90"/>
      <c r="CU549" s="90"/>
      <c r="CV549" s="90"/>
      <c r="CW549" s="90"/>
      <c r="CX549" s="90"/>
      <c r="CY549" s="90"/>
      <c r="CZ549" s="90"/>
      <c r="DA549" s="90"/>
      <c r="DB549" s="90"/>
      <c r="DC549" s="90"/>
      <c r="DD549" s="90"/>
      <c r="DE549" s="90"/>
      <c r="DF549" s="90"/>
      <c r="DG549" s="90"/>
      <c r="DH549" s="90"/>
      <c r="DI549" s="90"/>
      <c r="DJ549" s="90"/>
      <c r="DK549" s="90"/>
      <c r="DL549" s="90"/>
      <c r="DM549" s="90"/>
      <c r="DN549" s="90"/>
      <c r="DO549" s="90"/>
      <c r="DP549" s="90"/>
      <c r="DQ549" s="90"/>
      <c r="DR549" s="90"/>
      <c r="DS549" s="90"/>
      <c r="DT549" s="90"/>
      <c r="DU549" s="90"/>
      <c r="DV549" s="90"/>
      <c r="DW549" s="90"/>
      <c r="DX549" s="90"/>
      <c r="DY549" s="90"/>
      <c r="DZ549" s="90"/>
      <c r="EA549" s="90"/>
      <c r="EB549" s="90"/>
      <c r="EC549" s="90"/>
      <c r="ED549" s="90"/>
      <c r="EE549" s="90"/>
      <c r="EF549" s="90"/>
      <c r="EG549" s="90"/>
      <c r="EH549" s="90"/>
      <c r="EI549" s="90"/>
      <c r="EJ549" s="90"/>
      <c r="EK549" s="90"/>
      <c r="EL549" s="90"/>
      <c r="EM549" s="90"/>
      <c r="EN549" s="90"/>
      <c r="EO549" s="90"/>
      <c r="EP549" s="90"/>
      <c r="EQ549" s="90"/>
      <c r="ER549" s="90"/>
      <c r="ES549" s="90"/>
      <c r="ET549" s="90"/>
      <c r="EU549" s="90"/>
      <c r="EV549" s="90"/>
      <c r="EW549" s="90"/>
      <c r="EX549" s="90"/>
      <c r="EY549" s="90"/>
      <c r="EZ549" s="90"/>
      <c r="FA549" s="90"/>
      <c r="FB549" s="90"/>
      <c r="FC549" s="90"/>
      <c r="FD549" s="90"/>
      <c r="FE549" s="90"/>
      <c r="FF549" s="90"/>
      <c r="FG549" s="90"/>
      <c r="FH549" s="90"/>
      <c r="FI549" s="90"/>
      <c r="FJ549" s="90"/>
      <c r="FK549" s="90"/>
      <c r="FL549" s="90"/>
      <c r="FM549" s="90"/>
      <c r="FN549" s="90"/>
      <c r="FO549" s="90"/>
      <c r="FP549" s="90"/>
      <c r="FQ549" s="90"/>
      <c r="FR549" s="90"/>
      <c r="FS549" s="90"/>
      <c r="FT549" s="90"/>
      <c r="FU549" s="90"/>
      <c r="FV549" s="90"/>
      <c r="FW549" s="90"/>
      <c r="FX549" s="90"/>
      <c r="FY549" s="90"/>
      <c r="FZ549" s="90"/>
      <c r="GA549" s="90"/>
      <c r="GB549" s="90"/>
      <c r="GC549" s="90"/>
      <c r="GD549" s="90"/>
      <c r="GE549" s="90"/>
      <c r="GF549" s="90"/>
      <c r="GG549" s="90"/>
      <c r="GH549" s="90"/>
      <c r="GI549" s="90"/>
      <c r="GJ549" s="90"/>
      <c r="GK549" s="90"/>
      <c r="GL549" s="90"/>
      <c r="GM549" s="90"/>
      <c r="GN549" s="90"/>
      <c r="GO549" s="90"/>
      <c r="GP549" s="90"/>
      <c r="GQ549" s="90"/>
      <c r="GR549" s="90"/>
      <c r="GS549" s="90"/>
      <c r="GT549" s="90"/>
      <c r="GU549" s="90"/>
      <c r="GV549" s="90"/>
      <c r="GW549" s="90"/>
      <c r="GX549" s="90"/>
      <c r="GY549" s="90"/>
      <c r="GZ549" s="90"/>
      <c r="HA549" s="90"/>
      <c r="HB549" s="90"/>
      <c r="HC549" s="90"/>
      <c r="HD549" s="90"/>
      <c r="HE549" s="90"/>
      <c r="HF549" s="90"/>
      <c r="HG549" s="90"/>
      <c r="HH549" s="90"/>
      <c r="HI549" s="90"/>
      <c r="HJ549" s="90"/>
      <c r="HK549" s="90"/>
      <c r="HL549" s="90"/>
      <c r="HM549" s="90"/>
      <c r="HN549" s="90"/>
      <c r="HO549" s="90"/>
      <c r="HP549" s="90"/>
      <c r="HQ549" s="90"/>
      <c r="HR549" s="90"/>
      <c r="HS549" s="90"/>
      <c r="HT549" s="90"/>
      <c r="HU549" s="90"/>
      <c r="HV549" s="90"/>
      <c r="HW549" s="90"/>
      <c r="HX549" s="90"/>
      <c r="HY549" s="90"/>
      <c r="HZ549" s="90"/>
      <c r="IA549" s="90"/>
      <c r="IB549" s="90"/>
      <c r="IC549" s="90"/>
      <c r="ID549" s="90"/>
      <c r="IE549" s="90"/>
      <c r="IF549" s="90"/>
      <c r="IG549" s="90"/>
      <c r="IH549" s="90"/>
      <c r="II549" s="90"/>
      <c r="IJ549" s="90"/>
      <c r="IK549" s="90"/>
      <c r="IL549" s="90"/>
      <c r="IM549" s="90"/>
      <c r="IN549" s="90"/>
      <c r="IO549" s="90"/>
      <c r="IP549" s="90"/>
      <c r="IQ549" s="90"/>
      <c r="IR549" s="90"/>
      <c r="IS549" s="90"/>
      <c r="IT549" s="90"/>
      <c r="IU549" s="90"/>
      <c r="IV549" s="90"/>
    </row>
    <row r="550" spans="1:256" s="91" customFormat="1" ht="22.9" hidden="1" customHeight="1" x14ac:dyDescent="0.25">
      <c r="A550" s="85">
        <v>543</v>
      </c>
      <c r="B550" s="86" t="s">
        <v>612</v>
      </c>
      <c r="C550" s="87" t="s">
        <v>625</v>
      </c>
      <c r="D550" s="88"/>
      <c r="E550" s="88"/>
      <c r="F550" s="88"/>
      <c r="G550" s="88"/>
      <c r="H550" s="88"/>
      <c r="I550" s="88"/>
      <c r="J550" s="88"/>
      <c r="K550" s="88"/>
      <c r="L550" s="88"/>
      <c r="M550" s="88"/>
      <c r="N550" s="88"/>
      <c r="O550" s="88"/>
      <c r="P550" s="88"/>
      <c r="Q550" s="88"/>
      <c r="R550" s="88"/>
      <c r="S550" s="88"/>
      <c r="T550" s="88"/>
      <c r="U550" s="88"/>
      <c r="V550" s="88"/>
      <c r="W550" s="108"/>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90"/>
      <c r="CD550" s="90"/>
      <c r="CE550" s="90"/>
      <c r="CF550" s="90"/>
      <c r="CG550" s="90"/>
      <c r="CH550" s="90"/>
      <c r="CI550" s="90"/>
      <c r="CJ550" s="90"/>
      <c r="CK550" s="90"/>
      <c r="CL550" s="90"/>
      <c r="CM550" s="90"/>
      <c r="CN550" s="90"/>
      <c r="CO550" s="90"/>
      <c r="CP550" s="90"/>
      <c r="CQ550" s="90"/>
      <c r="CR550" s="90"/>
      <c r="CS550" s="90"/>
      <c r="CT550" s="90"/>
      <c r="CU550" s="90"/>
      <c r="CV550" s="90"/>
      <c r="CW550" s="90"/>
      <c r="CX550" s="90"/>
      <c r="CY550" s="90"/>
      <c r="CZ550" s="90"/>
      <c r="DA550" s="90"/>
      <c r="DB550" s="90"/>
      <c r="DC550" s="90"/>
      <c r="DD550" s="90"/>
      <c r="DE550" s="90"/>
      <c r="DF550" s="90"/>
      <c r="DG550" s="90"/>
      <c r="DH550" s="90"/>
      <c r="DI550" s="90"/>
      <c r="DJ550" s="90"/>
      <c r="DK550" s="90"/>
      <c r="DL550" s="90"/>
      <c r="DM550" s="90"/>
      <c r="DN550" s="90"/>
      <c r="DO550" s="90"/>
      <c r="DP550" s="90"/>
      <c r="DQ550" s="90"/>
      <c r="DR550" s="90"/>
      <c r="DS550" s="90"/>
      <c r="DT550" s="90"/>
      <c r="DU550" s="90"/>
      <c r="DV550" s="90"/>
      <c r="DW550" s="90"/>
      <c r="DX550" s="90"/>
      <c r="DY550" s="90"/>
      <c r="DZ550" s="90"/>
      <c r="EA550" s="90"/>
      <c r="EB550" s="90"/>
      <c r="EC550" s="90"/>
      <c r="ED550" s="90"/>
      <c r="EE550" s="90"/>
      <c r="EF550" s="90"/>
      <c r="EG550" s="90"/>
      <c r="EH550" s="90"/>
      <c r="EI550" s="90"/>
      <c r="EJ550" s="90"/>
      <c r="EK550" s="90"/>
      <c r="EL550" s="90"/>
      <c r="EM550" s="90"/>
      <c r="EN550" s="90"/>
      <c r="EO550" s="90"/>
      <c r="EP550" s="90"/>
      <c r="EQ550" s="90"/>
      <c r="ER550" s="90"/>
      <c r="ES550" s="90"/>
      <c r="ET550" s="90"/>
      <c r="EU550" s="90"/>
      <c r="EV550" s="90"/>
      <c r="EW550" s="90"/>
      <c r="EX550" s="90"/>
      <c r="EY550" s="90"/>
      <c r="EZ550" s="90"/>
      <c r="FA550" s="90"/>
      <c r="FB550" s="90"/>
      <c r="FC550" s="90"/>
      <c r="FD550" s="90"/>
      <c r="FE550" s="90"/>
      <c r="FF550" s="90"/>
      <c r="FG550" s="90"/>
      <c r="FH550" s="90"/>
      <c r="FI550" s="90"/>
      <c r="FJ550" s="90"/>
      <c r="FK550" s="90"/>
      <c r="FL550" s="90"/>
      <c r="FM550" s="90"/>
      <c r="FN550" s="90"/>
      <c r="FO550" s="90"/>
      <c r="FP550" s="90"/>
      <c r="FQ550" s="90"/>
      <c r="FR550" s="90"/>
      <c r="FS550" s="90"/>
      <c r="FT550" s="90"/>
      <c r="FU550" s="90"/>
      <c r="FV550" s="90"/>
      <c r="FW550" s="90"/>
      <c r="FX550" s="90"/>
      <c r="FY550" s="90"/>
      <c r="FZ550" s="90"/>
      <c r="GA550" s="90"/>
      <c r="GB550" s="90"/>
      <c r="GC550" s="90"/>
      <c r="GD550" s="90"/>
      <c r="GE550" s="90"/>
      <c r="GF550" s="90"/>
      <c r="GG550" s="90"/>
      <c r="GH550" s="90"/>
      <c r="GI550" s="90"/>
      <c r="GJ550" s="90"/>
      <c r="GK550" s="90"/>
      <c r="GL550" s="90"/>
      <c r="GM550" s="90"/>
      <c r="GN550" s="90"/>
      <c r="GO550" s="90"/>
      <c r="GP550" s="90"/>
      <c r="GQ550" s="90"/>
      <c r="GR550" s="90"/>
      <c r="GS550" s="90"/>
      <c r="GT550" s="90"/>
      <c r="GU550" s="90"/>
      <c r="GV550" s="90"/>
      <c r="GW550" s="90"/>
      <c r="GX550" s="90"/>
      <c r="GY550" s="90"/>
      <c r="GZ550" s="90"/>
      <c r="HA550" s="90"/>
      <c r="HB550" s="90"/>
      <c r="HC550" s="90"/>
      <c r="HD550" s="90"/>
      <c r="HE550" s="90"/>
      <c r="HF550" s="90"/>
      <c r="HG550" s="90"/>
      <c r="HH550" s="90"/>
      <c r="HI550" s="90"/>
      <c r="HJ550" s="90"/>
      <c r="HK550" s="90"/>
      <c r="HL550" s="90"/>
      <c r="HM550" s="90"/>
      <c r="HN550" s="90"/>
      <c r="HO550" s="90"/>
      <c r="HP550" s="90"/>
      <c r="HQ550" s="90"/>
      <c r="HR550" s="90"/>
      <c r="HS550" s="90"/>
      <c r="HT550" s="90"/>
      <c r="HU550" s="90"/>
      <c r="HV550" s="90"/>
      <c r="HW550" s="90"/>
      <c r="HX550" s="90"/>
      <c r="HY550" s="90"/>
      <c r="HZ550" s="90"/>
      <c r="IA550" s="90"/>
      <c r="IB550" s="90"/>
      <c r="IC550" s="90"/>
      <c r="ID550" s="90"/>
      <c r="IE550" s="90"/>
      <c r="IF550" s="90"/>
      <c r="IG550" s="90"/>
      <c r="IH550" s="90"/>
      <c r="II550" s="90"/>
      <c r="IJ550" s="90"/>
      <c r="IK550" s="90"/>
      <c r="IL550" s="90"/>
      <c r="IM550" s="90"/>
      <c r="IN550" s="90"/>
      <c r="IO550" s="90"/>
      <c r="IP550" s="90"/>
      <c r="IQ550" s="90"/>
      <c r="IR550" s="90"/>
      <c r="IS550" s="90"/>
      <c r="IT550" s="90"/>
      <c r="IU550" s="90"/>
      <c r="IV550" s="90"/>
    </row>
    <row r="551" spans="1:256" s="91" customFormat="1" ht="22.9" customHeight="1" x14ac:dyDescent="0.25">
      <c r="A551" s="66">
        <v>544</v>
      </c>
      <c r="B551" s="86" t="s">
        <v>612</v>
      </c>
      <c r="C551" s="87" t="s">
        <v>626</v>
      </c>
      <c r="D551" s="88">
        <v>9</v>
      </c>
      <c r="E551" s="88">
        <v>8</v>
      </c>
      <c r="F551" s="88"/>
      <c r="G551" s="88">
        <v>2</v>
      </c>
      <c r="H551" s="88"/>
      <c r="I551" s="88"/>
      <c r="J551" s="88">
        <v>4</v>
      </c>
      <c r="K551" s="88"/>
      <c r="L551" s="88">
        <v>2</v>
      </c>
      <c r="M551" s="88">
        <v>1</v>
      </c>
      <c r="N551" s="88"/>
      <c r="O551" s="88"/>
      <c r="P551" s="88"/>
      <c r="Q551" s="88">
        <v>1</v>
      </c>
      <c r="R551" s="88"/>
      <c r="S551" s="88">
        <v>1</v>
      </c>
      <c r="T551" s="88"/>
      <c r="U551" s="88">
        <v>2</v>
      </c>
      <c r="V551" s="88">
        <v>3</v>
      </c>
      <c r="W551" s="108"/>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c r="DK551" s="90"/>
      <c r="DL551" s="90"/>
      <c r="DM551" s="90"/>
      <c r="DN551" s="90"/>
      <c r="DO551" s="90"/>
      <c r="DP551" s="90"/>
      <c r="DQ551" s="90"/>
      <c r="DR551" s="90"/>
      <c r="DS551" s="90"/>
      <c r="DT551" s="90"/>
      <c r="DU551" s="90"/>
      <c r="DV551" s="90"/>
      <c r="DW551" s="90"/>
      <c r="DX551" s="90"/>
      <c r="DY551" s="90"/>
      <c r="DZ551" s="90"/>
      <c r="EA551" s="90"/>
      <c r="EB551" s="90"/>
      <c r="EC551" s="90"/>
      <c r="ED551" s="90"/>
      <c r="EE551" s="90"/>
      <c r="EF551" s="90"/>
      <c r="EG551" s="90"/>
      <c r="EH551" s="90"/>
      <c r="EI551" s="90"/>
      <c r="EJ551" s="90"/>
      <c r="EK551" s="90"/>
      <c r="EL551" s="90"/>
      <c r="EM551" s="90"/>
      <c r="EN551" s="90"/>
      <c r="EO551" s="90"/>
      <c r="EP551" s="90"/>
      <c r="EQ551" s="90"/>
      <c r="ER551" s="90"/>
      <c r="ES551" s="90"/>
      <c r="ET551" s="90"/>
      <c r="EU551" s="90"/>
      <c r="EV551" s="90"/>
      <c r="EW551" s="90"/>
      <c r="EX551" s="90"/>
      <c r="EY551" s="90"/>
      <c r="EZ551" s="90"/>
      <c r="FA551" s="90"/>
      <c r="FB551" s="90"/>
      <c r="FC551" s="90"/>
      <c r="FD551" s="90"/>
      <c r="FE551" s="90"/>
      <c r="FF551" s="90"/>
      <c r="FG551" s="90"/>
      <c r="FH551" s="90"/>
      <c r="FI551" s="90"/>
      <c r="FJ551" s="90"/>
      <c r="FK551" s="90"/>
      <c r="FL551" s="90"/>
      <c r="FM551" s="90"/>
      <c r="FN551" s="90"/>
      <c r="FO551" s="90"/>
      <c r="FP551" s="90"/>
      <c r="FQ551" s="90"/>
      <c r="FR551" s="90"/>
      <c r="FS551" s="90"/>
      <c r="FT551" s="90"/>
      <c r="FU551" s="90"/>
      <c r="FV551" s="90"/>
      <c r="FW551" s="90"/>
      <c r="FX551" s="90"/>
      <c r="FY551" s="90"/>
      <c r="FZ551" s="90"/>
      <c r="GA551" s="90"/>
      <c r="GB551" s="90"/>
      <c r="GC551" s="90"/>
      <c r="GD551" s="90"/>
      <c r="GE551" s="90"/>
      <c r="GF551" s="90"/>
      <c r="GG551" s="90"/>
      <c r="GH551" s="90"/>
      <c r="GI551" s="90"/>
      <c r="GJ551" s="90"/>
      <c r="GK551" s="90"/>
      <c r="GL551" s="90"/>
      <c r="GM551" s="90"/>
      <c r="GN551" s="90"/>
      <c r="GO551" s="90"/>
      <c r="GP551" s="90"/>
      <c r="GQ551" s="90"/>
      <c r="GR551" s="90"/>
      <c r="GS551" s="90"/>
      <c r="GT551" s="90"/>
      <c r="GU551" s="90"/>
      <c r="GV551" s="90"/>
      <c r="GW551" s="90"/>
      <c r="GX551" s="90"/>
      <c r="GY551" s="90"/>
      <c r="GZ551" s="90"/>
      <c r="HA551" s="90"/>
      <c r="HB551" s="90"/>
      <c r="HC551" s="90"/>
      <c r="HD551" s="90"/>
      <c r="HE551" s="90"/>
      <c r="HF551" s="90"/>
      <c r="HG551" s="90"/>
      <c r="HH551" s="90"/>
      <c r="HI551" s="90"/>
      <c r="HJ551" s="90"/>
      <c r="HK551" s="90"/>
      <c r="HL551" s="90"/>
      <c r="HM551" s="90"/>
      <c r="HN551" s="90"/>
      <c r="HO551" s="90"/>
      <c r="HP551" s="90"/>
      <c r="HQ551" s="90"/>
      <c r="HR551" s="90"/>
      <c r="HS551" s="90"/>
      <c r="HT551" s="90"/>
      <c r="HU551" s="90"/>
      <c r="HV551" s="90"/>
      <c r="HW551" s="90"/>
      <c r="HX551" s="90"/>
      <c r="HY551" s="90"/>
      <c r="HZ551" s="90"/>
      <c r="IA551" s="90"/>
      <c r="IB551" s="90"/>
      <c r="IC551" s="90"/>
      <c r="ID551" s="90"/>
      <c r="IE551" s="90"/>
      <c r="IF551" s="90"/>
      <c r="IG551" s="90"/>
      <c r="IH551" s="90"/>
      <c r="II551" s="90"/>
      <c r="IJ551" s="90"/>
      <c r="IK551" s="90"/>
      <c r="IL551" s="90"/>
      <c r="IM551" s="90"/>
      <c r="IN551" s="90"/>
      <c r="IO551" s="90"/>
      <c r="IP551" s="90"/>
      <c r="IQ551" s="90"/>
      <c r="IR551" s="90"/>
      <c r="IS551" s="90"/>
      <c r="IT551" s="90"/>
      <c r="IU551" s="90"/>
      <c r="IV551" s="90"/>
    </row>
    <row r="552" spans="1:256" s="91" customFormat="1" ht="22.9" hidden="1" customHeight="1" x14ac:dyDescent="0.25">
      <c r="A552" s="66">
        <v>545</v>
      </c>
      <c r="B552" s="86" t="s">
        <v>612</v>
      </c>
      <c r="C552" s="87" t="s">
        <v>627</v>
      </c>
      <c r="D552" s="88"/>
      <c r="E552" s="88"/>
      <c r="F552" s="88"/>
      <c r="G552" s="88"/>
      <c r="H552" s="88"/>
      <c r="I552" s="88"/>
      <c r="J552" s="88"/>
      <c r="K552" s="88"/>
      <c r="L552" s="88"/>
      <c r="M552" s="88"/>
      <c r="N552" s="88"/>
      <c r="O552" s="88"/>
      <c r="P552" s="88"/>
      <c r="Q552" s="88"/>
      <c r="R552" s="88"/>
      <c r="S552" s="88"/>
      <c r="T552" s="88"/>
      <c r="U552" s="88"/>
      <c r="V552" s="88"/>
      <c r="W552" s="108"/>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90"/>
      <c r="CD552" s="90"/>
      <c r="CE552" s="90"/>
      <c r="CF552" s="90"/>
      <c r="CG552" s="90"/>
      <c r="CH552" s="90"/>
      <c r="CI552" s="90"/>
      <c r="CJ552" s="90"/>
      <c r="CK552" s="90"/>
      <c r="CL552" s="90"/>
      <c r="CM552" s="90"/>
      <c r="CN552" s="90"/>
      <c r="CO552" s="90"/>
      <c r="CP552" s="90"/>
      <c r="CQ552" s="90"/>
      <c r="CR552" s="90"/>
      <c r="CS552" s="90"/>
      <c r="CT552" s="90"/>
      <c r="CU552" s="90"/>
      <c r="CV552" s="90"/>
      <c r="CW552" s="90"/>
      <c r="CX552" s="90"/>
      <c r="CY552" s="90"/>
      <c r="CZ552" s="90"/>
      <c r="DA552" s="90"/>
      <c r="DB552" s="90"/>
      <c r="DC552" s="90"/>
      <c r="DD552" s="90"/>
      <c r="DE552" s="90"/>
      <c r="DF552" s="90"/>
      <c r="DG552" s="90"/>
      <c r="DH552" s="90"/>
      <c r="DI552" s="90"/>
      <c r="DJ552" s="90"/>
      <c r="DK552" s="90"/>
      <c r="DL552" s="90"/>
      <c r="DM552" s="90"/>
      <c r="DN552" s="90"/>
      <c r="DO552" s="90"/>
      <c r="DP552" s="90"/>
      <c r="DQ552" s="90"/>
      <c r="DR552" s="90"/>
      <c r="DS552" s="90"/>
      <c r="DT552" s="90"/>
      <c r="DU552" s="90"/>
      <c r="DV552" s="90"/>
      <c r="DW552" s="90"/>
      <c r="DX552" s="90"/>
      <c r="DY552" s="90"/>
      <c r="DZ552" s="90"/>
      <c r="EA552" s="90"/>
      <c r="EB552" s="90"/>
      <c r="EC552" s="90"/>
      <c r="ED552" s="90"/>
      <c r="EE552" s="90"/>
      <c r="EF552" s="90"/>
      <c r="EG552" s="90"/>
      <c r="EH552" s="90"/>
      <c r="EI552" s="90"/>
      <c r="EJ552" s="90"/>
      <c r="EK552" s="90"/>
      <c r="EL552" s="90"/>
      <c r="EM552" s="90"/>
      <c r="EN552" s="90"/>
      <c r="EO552" s="90"/>
      <c r="EP552" s="90"/>
      <c r="EQ552" s="90"/>
      <c r="ER552" s="90"/>
      <c r="ES552" s="90"/>
      <c r="ET552" s="90"/>
      <c r="EU552" s="90"/>
      <c r="EV552" s="90"/>
      <c r="EW552" s="90"/>
      <c r="EX552" s="90"/>
      <c r="EY552" s="90"/>
      <c r="EZ552" s="90"/>
      <c r="FA552" s="90"/>
      <c r="FB552" s="90"/>
      <c r="FC552" s="90"/>
      <c r="FD552" s="90"/>
      <c r="FE552" s="90"/>
      <c r="FF552" s="90"/>
      <c r="FG552" s="90"/>
      <c r="FH552" s="90"/>
      <c r="FI552" s="90"/>
      <c r="FJ552" s="90"/>
      <c r="FK552" s="90"/>
      <c r="FL552" s="90"/>
      <c r="FM552" s="90"/>
      <c r="FN552" s="90"/>
      <c r="FO552" s="90"/>
      <c r="FP552" s="90"/>
      <c r="FQ552" s="90"/>
      <c r="FR552" s="90"/>
      <c r="FS552" s="90"/>
      <c r="FT552" s="90"/>
      <c r="FU552" s="90"/>
      <c r="FV552" s="90"/>
      <c r="FW552" s="90"/>
      <c r="FX552" s="90"/>
      <c r="FY552" s="90"/>
      <c r="FZ552" s="90"/>
      <c r="GA552" s="90"/>
      <c r="GB552" s="90"/>
      <c r="GC552" s="90"/>
      <c r="GD552" s="90"/>
      <c r="GE552" s="90"/>
      <c r="GF552" s="90"/>
      <c r="GG552" s="90"/>
      <c r="GH552" s="90"/>
      <c r="GI552" s="90"/>
      <c r="GJ552" s="90"/>
      <c r="GK552" s="90"/>
      <c r="GL552" s="90"/>
      <c r="GM552" s="90"/>
      <c r="GN552" s="90"/>
      <c r="GO552" s="90"/>
      <c r="GP552" s="90"/>
      <c r="GQ552" s="90"/>
      <c r="GR552" s="90"/>
      <c r="GS552" s="90"/>
      <c r="GT552" s="90"/>
      <c r="GU552" s="90"/>
      <c r="GV552" s="90"/>
      <c r="GW552" s="90"/>
      <c r="GX552" s="90"/>
      <c r="GY552" s="90"/>
      <c r="GZ552" s="90"/>
      <c r="HA552" s="90"/>
      <c r="HB552" s="90"/>
      <c r="HC552" s="90"/>
      <c r="HD552" s="90"/>
      <c r="HE552" s="90"/>
      <c r="HF552" s="90"/>
      <c r="HG552" s="90"/>
      <c r="HH552" s="90"/>
      <c r="HI552" s="90"/>
      <c r="HJ552" s="90"/>
      <c r="HK552" s="90"/>
      <c r="HL552" s="90"/>
      <c r="HM552" s="90"/>
      <c r="HN552" s="90"/>
      <c r="HO552" s="90"/>
      <c r="HP552" s="90"/>
      <c r="HQ552" s="90"/>
      <c r="HR552" s="90"/>
      <c r="HS552" s="90"/>
      <c r="HT552" s="90"/>
      <c r="HU552" s="90"/>
      <c r="HV552" s="90"/>
      <c r="HW552" s="90"/>
      <c r="HX552" s="90"/>
      <c r="HY552" s="90"/>
      <c r="HZ552" s="90"/>
      <c r="IA552" s="90"/>
      <c r="IB552" s="90"/>
      <c r="IC552" s="90"/>
      <c r="ID552" s="90"/>
      <c r="IE552" s="90"/>
      <c r="IF552" s="90"/>
      <c r="IG552" s="90"/>
      <c r="IH552" s="90"/>
      <c r="II552" s="90"/>
      <c r="IJ552" s="90"/>
      <c r="IK552" s="90"/>
      <c r="IL552" s="90"/>
      <c r="IM552" s="90"/>
      <c r="IN552" s="90"/>
      <c r="IO552" s="90"/>
      <c r="IP552" s="90"/>
      <c r="IQ552" s="90"/>
      <c r="IR552" s="90"/>
      <c r="IS552" s="90"/>
      <c r="IT552" s="90"/>
      <c r="IU552" s="90"/>
      <c r="IV552" s="90"/>
    </row>
    <row r="553" spans="1:256" s="91" customFormat="1" ht="22.9" customHeight="1" x14ac:dyDescent="0.25">
      <c r="A553" s="85">
        <v>546</v>
      </c>
      <c r="B553" s="86" t="s">
        <v>612</v>
      </c>
      <c r="C553" s="87" t="s">
        <v>628</v>
      </c>
      <c r="D553" s="88">
        <v>9</v>
      </c>
      <c r="E553" s="88">
        <v>6</v>
      </c>
      <c r="F553" s="88"/>
      <c r="G553" s="88">
        <v>2</v>
      </c>
      <c r="H553" s="88"/>
      <c r="I553" s="88"/>
      <c r="J553" s="88">
        <v>5</v>
      </c>
      <c r="K553" s="88"/>
      <c r="L553" s="88">
        <v>1</v>
      </c>
      <c r="M553" s="88">
        <v>3</v>
      </c>
      <c r="N553" s="88"/>
      <c r="O553" s="88">
        <v>2</v>
      </c>
      <c r="P553" s="88">
        <v>2</v>
      </c>
      <c r="Q553" s="88">
        <v>1</v>
      </c>
      <c r="R553" s="88"/>
      <c r="S553" s="88">
        <v>1</v>
      </c>
      <c r="T553" s="88"/>
      <c r="U553" s="88">
        <v>3</v>
      </c>
      <c r="V553" s="88">
        <v>2</v>
      </c>
      <c r="W553" s="108"/>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90"/>
      <c r="CD553" s="90"/>
      <c r="CE553" s="90"/>
      <c r="CF553" s="90"/>
      <c r="CG553" s="90"/>
      <c r="CH553" s="90"/>
      <c r="CI553" s="90"/>
      <c r="CJ553" s="90"/>
      <c r="CK553" s="90"/>
      <c r="CL553" s="90"/>
      <c r="CM553" s="90"/>
      <c r="CN553" s="90"/>
      <c r="CO553" s="90"/>
      <c r="CP553" s="90"/>
      <c r="CQ553" s="90"/>
      <c r="CR553" s="90"/>
      <c r="CS553" s="90"/>
      <c r="CT553" s="90"/>
      <c r="CU553" s="90"/>
      <c r="CV553" s="90"/>
      <c r="CW553" s="90"/>
      <c r="CX553" s="90"/>
      <c r="CY553" s="90"/>
      <c r="CZ553" s="90"/>
      <c r="DA553" s="90"/>
      <c r="DB553" s="90"/>
      <c r="DC553" s="90"/>
      <c r="DD553" s="90"/>
      <c r="DE553" s="90"/>
      <c r="DF553" s="90"/>
      <c r="DG553" s="90"/>
      <c r="DH553" s="90"/>
      <c r="DI553" s="90"/>
      <c r="DJ553" s="90"/>
      <c r="DK553" s="90"/>
      <c r="DL553" s="90"/>
      <c r="DM553" s="90"/>
      <c r="DN553" s="90"/>
      <c r="DO553" s="90"/>
      <c r="DP553" s="90"/>
      <c r="DQ553" s="90"/>
      <c r="DR553" s="90"/>
      <c r="DS553" s="90"/>
      <c r="DT553" s="90"/>
      <c r="DU553" s="90"/>
      <c r="DV553" s="90"/>
      <c r="DW553" s="90"/>
      <c r="DX553" s="90"/>
      <c r="DY553" s="90"/>
      <c r="DZ553" s="90"/>
      <c r="EA553" s="90"/>
      <c r="EB553" s="90"/>
      <c r="EC553" s="90"/>
      <c r="ED553" s="90"/>
      <c r="EE553" s="90"/>
      <c r="EF553" s="90"/>
      <c r="EG553" s="90"/>
      <c r="EH553" s="90"/>
      <c r="EI553" s="90"/>
      <c r="EJ553" s="90"/>
      <c r="EK553" s="90"/>
      <c r="EL553" s="90"/>
      <c r="EM553" s="90"/>
      <c r="EN553" s="90"/>
      <c r="EO553" s="90"/>
      <c r="EP553" s="90"/>
      <c r="EQ553" s="90"/>
      <c r="ER553" s="90"/>
      <c r="ES553" s="90"/>
      <c r="ET553" s="90"/>
      <c r="EU553" s="90"/>
      <c r="EV553" s="90"/>
      <c r="EW553" s="90"/>
      <c r="EX553" s="90"/>
      <c r="EY553" s="90"/>
      <c r="EZ553" s="90"/>
      <c r="FA553" s="90"/>
      <c r="FB553" s="90"/>
      <c r="FC553" s="90"/>
      <c r="FD553" s="90"/>
      <c r="FE553" s="90"/>
      <c r="FF553" s="90"/>
      <c r="FG553" s="90"/>
      <c r="FH553" s="90"/>
      <c r="FI553" s="90"/>
      <c r="FJ553" s="90"/>
      <c r="FK553" s="90"/>
      <c r="FL553" s="90"/>
      <c r="FM553" s="90"/>
      <c r="FN553" s="90"/>
      <c r="FO553" s="90"/>
      <c r="FP553" s="90"/>
      <c r="FQ553" s="90"/>
      <c r="FR553" s="90"/>
      <c r="FS553" s="90"/>
      <c r="FT553" s="90"/>
      <c r="FU553" s="90"/>
      <c r="FV553" s="90"/>
      <c r="FW553" s="90"/>
      <c r="FX553" s="90"/>
      <c r="FY553" s="90"/>
      <c r="FZ553" s="90"/>
      <c r="GA553" s="90"/>
      <c r="GB553" s="90"/>
      <c r="GC553" s="90"/>
      <c r="GD553" s="90"/>
      <c r="GE553" s="90"/>
      <c r="GF553" s="90"/>
      <c r="GG553" s="90"/>
      <c r="GH553" s="90"/>
      <c r="GI553" s="90"/>
      <c r="GJ553" s="90"/>
      <c r="GK553" s="90"/>
      <c r="GL553" s="90"/>
      <c r="GM553" s="90"/>
      <c r="GN553" s="90"/>
      <c r="GO553" s="90"/>
      <c r="GP553" s="90"/>
      <c r="GQ553" s="90"/>
      <c r="GR553" s="90"/>
      <c r="GS553" s="90"/>
      <c r="GT553" s="90"/>
      <c r="GU553" s="90"/>
      <c r="GV553" s="90"/>
      <c r="GW553" s="90"/>
      <c r="GX553" s="90"/>
      <c r="GY553" s="90"/>
      <c r="GZ553" s="90"/>
      <c r="HA553" s="90"/>
      <c r="HB553" s="90"/>
      <c r="HC553" s="90"/>
      <c r="HD553" s="90"/>
      <c r="HE553" s="90"/>
      <c r="HF553" s="90"/>
      <c r="HG553" s="90"/>
      <c r="HH553" s="90"/>
      <c r="HI553" s="90"/>
      <c r="HJ553" s="90"/>
      <c r="HK553" s="90"/>
      <c r="HL553" s="90"/>
      <c r="HM553" s="90"/>
      <c r="HN553" s="90"/>
      <c r="HO553" s="90"/>
      <c r="HP553" s="90"/>
      <c r="HQ553" s="90"/>
      <c r="HR553" s="90"/>
      <c r="HS553" s="90"/>
      <c r="HT553" s="90"/>
      <c r="HU553" s="90"/>
      <c r="HV553" s="90"/>
      <c r="HW553" s="90"/>
      <c r="HX553" s="90"/>
      <c r="HY553" s="90"/>
      <c r="HZ553" s="90"/>
      <c r="IA553" s="90"/>
      <c r="IB553" s="90"/>
      <c r="IC553" s="90"/>
      <c r="ID553" s="90"/>
      <c r="IE553" s="90"/>
      <c r="IF553" s="90"/>
      <c r="IG553" s="90"/>
      <c r="IH553" s="90"/>
      <c r="II553" s="90"/>
      <c r="IJ553" s="90"/>
      <c r="IK553" s="90"/>
      <c r="IL553" s="90"/>
      <c r="IM553" s="90"/>
      <c r="IN553" s="90"/>
      <c r="IO553" s="90"/>
      <c r="IP553" s="90"/>
      <c r="IQ553" s="90"/>
      <c r="IR553" s="90"/>
      <c r="IS553" s="90"/>
      <c r="IT553" s="90"/>
      <c r="IU553" s="90"/>
      <c r="IV553" s="90"/>
    </row>
    <row r="554" spans="1:256" s="91" customFormat="1" ht="22.9" customHeight="1" x14ac:dyDescent="0.25">
      <c r="A554" s="66">
        <v>547</v>
      </c>
      <c r="B554" s="86" t="s">
        <v>612</v>
      </c>
      <c r="C554" s="87" t="s">
        <v>629</v>
      </c>
      <c r="D554" s="88">
        <v>1</v>
      </c>
      <c r="E554" s="88">
        <v>1</v>
      </c>
      <c r="F554" s="88"/>
      <c r="G554" s="88"/>
      <c r="H554" s="88"/>
      <c r="I554" s="88"/>
      <c r="J554" s="88">
        <v>1</v>
      </c>
      <c r="K554" s="88"/>
      <c r="L554" s="88">
        <v>1</v>
      </c>
      <c r="M554" s="88"/>
      <c r="N554" s="88"/>
      <c r="O554" s="88"/>
      <c r="P554" s="88"/>
      <c r="Q554" s="88"/>
      <c r="R554" s="88"/>
      <c r="S554" s="88"/>
      <c r="T554" s="88"/>
      <c r="U554" s="88"/>
      <c r="V554" s="88"/>
      <c r="W554" s="108"/>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90"/>
      <c r="CD554" s="90"/>
      <c r="CE554" s="90"/>
      <c r="CF554" s="90"/>
      <c r="CG554" s="90"/>
      <c r="CH554" s="90"/>
      <c r="CI554" s="90"/>
      <c r="CJ554" s="90"/>
      <c r="CK554" s="90"/>
      <c r="CL554" s="90"/>
      <c r="CM554" s="90"/>
      <c r="CN554" s="90"/>
      <c r="CO554" s="90"/>
      <c r="CP554" s="90"/>
      <c r="CQ554" s="90"/>
      <c r="CR554" s="90"/>
      <c r="CS554" s="90"/>
      <c r="CT554" s="90"/>
      <c r="CU554" s="90"/>
      <c r="CV554" s="90"/>
      <c r="CW554" s="90"/>
      <c r="CX554" s="90"/>
      <c r="CY554" s="90"/>
      <c r="CZ554" s="90"/>
      <c r="DA554" s="90"/>
      <c r="DB554" s="90"/>
      <c r="DC554" s="90"/>
      <c r="DD554" s="90"/>
      <c r="DE554" s="90"/>
      <c r="DF554" s="90"/>
      <c r="DG554" s="90"/>
      <c r="DH554" s="90"/>
      <c r="DI554" s="90"/>
      <c r="DJ554" s="90"/>
      <c r="DK554" s="90"/>
      <c r="DL554" s="90"/>
      <c r="DM554" s="90"/>
      <c r="DN554" s="90"/>
      <c r="DO554" s="90"/>
      <c r="DP554" s="90"/>
      <c r="DQ554" s="90"/>
      <c r="DR554" s="90"/>
      <c r="DS554" s="90"/>
      <c r="DT554" s="90"/>
      <c r="DU554" s="90"/>
      <c r="DV554" s="90"/>
      <c r="DW554" s="90"/>
      <c r="DX554" s="90"/>
      <c r="DY554" s="90"/>
      <c r="DZ554" s="90"/>
      <c r="EA554" s="90"/>
      <c r="EB554" s="90"/>
      <c r="EC554" s="90"/>
      <c r="ED554" s="90"/>
      <c r="EE554" s="90"/>
      <c r="EF554" s="90"/>
      <c r="EG554" s="90"/>
      <c r="EH554" s="90"/>
      <c r="EI554" s="90"/>
      <c r="EJ554" s="90"/>
      <c r="EK554" s="90"/>
      <c r="EL554" s="90"/>
      <c r="EM554" s="90"/>
      <c r="EN554" s="90"/>
      <c r="EO554" s="90"/>
      <c r="EP554" s="90"/>
      <c r="EQ554" s="90"/>
      <c r="ER554" s="90"/>
      <c r="ES554" s="90"/>
      <c r="ET554" s="90"/>
      <c r="EU554" s="90"/>
      <c r="EV554" s="90"/>
      <c r="EW554" s="90"/>
      <c r="EX554" s="90"/>
      <c r="EY554" s="90"/>
      <c r="EZ554" s="90"/>
      <c r="FA554" s="90"/>
      <c r="FB554" s="90"/>
      <c r="FC554" s="90"/>
      <c r="FD554" s="90"/>
      <c r="FE554" s="90"/>
      <c r="FF554" s="90"/>
      <c r="FG554" s="90"/>
      <c r="FH554" s="90"/>
      <c r="FI554" s="90"/>
      <c r="FJ554" s="90"/>
      <c r="FK554" s="90"/>
      <c r="FL554" s="90"/>
      <c r="FM554" s="90"/>
      <c r="FN554" s="90"/>
      <c r="FO554" s="90"/>
      <c r="FP554" s="90"/>
      <c r="FQ554" s="90"/>
      <c r="FR554" s="90"/>
      <c r="FS554" s="90"/>
      <c r="FT554" s="90"/>
      <c r="FU554" s="90"/>
      <c r="FV554" s="90"/>
      <c r="FW554" s="90"/>
      <c r="FX554" s="90"/>
      <c r="FY554" s="90"/>
      <c r="FZ554" s="90"/>
      <c r="GA554" s="90"/>
      <c r="GB554" s="90"/>
      <c r="GC554" s="90"/>
      <c r="GD554" s="90"/>
      <c r="GE554" s="90"/>
      <c r="GF554" s="90"/>
      <c r="GG554" s="90"/>
      <c r="GH554" s="90"/>
      <c r="GI554" s="90"/>
      <c r="GJ554" s="90"/>
      <c r="GK554" s="90"/>
      <c r="GL554" s="90"/>
      <c r="GM554" s="90"/>
      <c r="GN554" s="90"/>
      <c r="GO554" s="90"/>
      <c r="GP554" s="90"/>
      <c r="GQ554" s="90"/>
      <c r="GR554" s="90"/>
      <c r="GS554" s="90"/>
      <c r="GT554" s="90"/>
      <c r="GU554" s="90"/>
      <c r="GV554" s="90"/>
      <c r="GW554" s="90"/>
      <c r="GX554" s="90"/>
      <c r="GY554" s="90"/>
      <c r="GZ554" s="90"/>
      <c r="HA554" s="90"/>
      <c r="HB554" s="90"/>
      <c r="HC554" s="90"/>
      <c r="HD554" s="90"/>
      <c r="HE554" s="90"/>
      <c r="HF554" s="90"/>
      <c r="HG554" s="90"/>
      <c r="HH554" s="90"/>
      <c r="HI554" s="90"/>
      <c r="HJ554" s="90"/>
      <c r="HK554" s="90"/>
      <c r="HL554" s="90"/>
      <c r="HM554" s="90"/>
      <c r="HN554" s="90"/>
      <c r="HO554" s="90"/>
      <c r="HP554" s="90"/>
      <c r="HQ554" s="90"/>
      <c r="HR554" s="90"/>
      <c r="HS554" s="90"/>
      <c r="HT554" s="90"/>
      <c r="HU554" s="90"/>
      <c r="HV554" s="90"/>
      <c r="HW554" s="90"/>
      <c r="HX554" s="90"/>
      <c r="HY554" s="90"/>
      <c r="HZ554" s="90"/>
      <c r="IA554" s="90"/>
      <c r="IB554" s="90"/>
      <c r="IC554" s="90"/>
      <c r="ID554" s="90"/>
      <c r="IE554" s="90"/>
      <c r="IF554" s="90"/>
      <c r="IG554" s="90"/>
      <c r="IH554" s="90"/>
      <c r="II554" s="90"/>
      <c r="IJ554" s="90"/>
      <c r="IK554" s="90"/>
      <c r="IL554" s="90"/>
      <c r="IM554" s="90"/>
      <c r="IN554" s="90"/>
      <c r="IO554" s="90"/>
      <c r="IP554" s="90"/>
      <c r="IQ554" s="90"/>
      <c r="IR554" s="90"/>
      <c r="IS554" s="90"/>
      <c r="IT554" s="90"/>
      <c r="IU554" s="90"/>
      <c r="IV554" s="90"/>
    </row>
    <row r="555" spans="1:256" s="91" customFormat="1" ht="22.9" hidden="1" customHeight="1" x14ac:dyDescent="0.25">
      <c r="A555" s="85">
        <v>548</v>
      </c>
      <c r="B555" s="86" t="s">
        <v>612</v>
      </c>
      <c r="C555" s="87" t="s">
        <v>630</v>
      </c>
      <c r="D555" s="88"/>
      <c r="E555" s="88"/>
      <c r="F555" s="88"/>
      <c r="G555" s="88"/>
      <c r="H555" s="88"/>
      <c r="I555" s="88"/>
      <c r="J555" s="88"/>
      <c r="K555" s="88"/>
      <c r="L555" s="88"/>
      <c r="M555" s="88"/>
      <c r="N555" s="88"/>
      <c r="O555" s="88"/>
      <c r="P555" s="88"/>
      <c r="Q555" s="88"/>
      <c r="R555" s="88"/>
      <c r="S555" s="88"/>
      <c r="T555" s="88"/>
      <c r="U555" s="88"/>
      <c r="V555" s="88"/>
      <c r="W555" s="108"/>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90"/>
      <c r="CD555" s="90"/>
      <c r="CE555" s="90"/>
      <c r="CF555" s="90"/>
      <c r="CG555" s="90"/>
      <c r="CH555" s="90"/>
      <c r="CI555" s="90"/>
      <c r="CJ555" s="90"/>
      <c r="CK555" s="90"/>
      <c r="CL555" s="90"/>
      <c r="CM555" s="90"/>
      <c r="CN555" s="90"/>
      <c r="CO555" s="90"/>
      <c r="CP555" s="90"/>
      <c r="CQ555" s="90"/>
      <c r="CR555" s="90"/>
      <c r="CS555" s="90"/>
      <c r="CT555" s="90"/>
      <c r="CU555" s="90"/>
      <c r="CV555" s="90"/>
      <c r="CW555" s="90"/>
      <c r="CX555" s="90"/>
      <c r="CY555" s="90"/>
      <c r="CZ555" s="90"/>
      <c r="DA555" s="90"/>
      <c r="DB555" s="90"/>
      <c r="DC555" s="90"/>
      <c r="DD555" s="90"/>
      <c r="DE555" s="90"/>
      <c r="DF555" s="90"/>
      <c r="DG555" s="90"/>
      <c r="DH555" s="90"/>
      <c r="DI555" s="90"/>
      <c r="DJ555" s="90"/>
      <c r="DK555" s="90"/>
      <c r="DL555" s="90"/>
      <c r="DM555" s="90"/>
      <c r="DN555" s="90"/>
      <c r="DO555" s="90"/>
      <c r="DP555" s="90"/>
      <c r="DQ555" s="90"/>
      <c r="DR555" s="90"/>
      <c r="DS555" s="90"/>
      <c r="DT555" s="90"/>
      <c r="DU555" s="90"/>
      <c r="DV555" s="90"/>
      <c r="DW555" s="90"/>
      <c r="DX555" s="90"/>
      <c r="DY555" s="90"/>
      <c r="DZ555" s="90"/>
      <c r="EA555" s="90"/>
      <c r="EB555" s="90"/>
      <c r="EC555" s="90"/>
      <c r="ED555" s="90"/>
      <c r="EE555" s="90"/>
      <c r="EF555" s="90"/>
      <c r="EG555" s="90"/>
      <c r="EH555" s="90"/>
      <c r="EI555" s="90"/>
      <c r="EJ555" s="90"/>
      <c r="EK555" s="90"/>
      <c r="EL555" s="90"/>
      <c r="EM555" s="90"/>
      <c r="EN555" s="90"/>
      <c r="EO555" s="90"/>
      <c r="EP555" s="90"/>
      <c r="EQ555" s="90"/>
      <c r="ER555" s="90"/>
      <c r="ES555" s="90"/>
      <c r="ET555" s="90"/>
      <c r="EU555" s="90"/>
      <c r="EV555" s="90"/>
      <c r="EW555" s="90"/>
      <c r="EX555" s="90"/>
      <c r="EY555" s="90"/>
      <c r="EZ555" s="90"/>
      <c r="FA555" s="90"/>
      <c r="FB555" s="90"/>
      <c r="FC555" s="90"/>
      <c r="FD555" s="90"/>
      <c r="FE555" s="90"/>
      <c r="FF555" s="90"/>
      <c r="FG555" s="90"/>
      <c r="FH555" s="90"/>
      <c r="FI555" s="90"/>
      <c r="FJ555" s="90"/>
      <c r="FK555" s="90"/>
      <c r="FL555" s="90"/>
      <c r="FM555" s="90"/>
      <c r="FN555" s="90"/>
      <c r="FO555" s="90"/>
      <c r="FP555" s="90"/>
      <c r="FQ555" s="90"/>
      <c r="FR555" s="90"/>
      <c r="FS555" s="90"/>
      <c r="FT555" s="90"/>
      <c r="FU555" s="90"/>
      <c r="FV555" s="90"/>
      <c r="FW555" s="90"/>
      <c r="FX555" s="90"/>
      <c r="FY555" s="90"/>
      <c r="FZ555" s="90"/>
      <c r="GA555" s="90"/>
      <c r="GB555" s="90"/>
      <c r="GC555" s="90"/>
      <c r="GD555" s="90"/>
      <c r="GE555" s="90"/>
      <c r="GF555" s="90"/>
      <c r="GG555" s="90"/>
      <c r="GH555" s="90"/>
      <c r="GI555" s="90"/>
      <c r="GJ555" s="90"/>
      <c r="GK555" s="90"/>
      <c r="GL555" s="90"/>
      <c r="GM555" s="90"/>
      <c r="GN555" s="90"/>
      <c r="GO555" s="90"/>
      <c r="GP555" s="90"/>
      <c r="GQ555" s="90"/>
      <c r="GR555" s="90"/>
      <c r="GS555" s="90"/>
      <c r="GT555" s="90"/>
      <c r="GU555" s="90"/>
      <c r="GV555" s="90"/>
      <c r="GW555" s="90"/>
      <c r="GX555" s="90"/>
      <c r="GY555" s="90"/>
      <c r="GZ555" s="90"/>
      <c r="HA555" s="90"/>
      <c r="HB555" s="90"/>
      <c r="HC555" s="90"/>
      <c r="HD555" s="90"/>
      <c r="HE555" s="90"/>
      <c r="HF555" s="90"/>
      <c r="HG555" s="90"/>
      <c r="HH555" s="90"/>
      <c r="HI555" s="90"/>
      <c r="HJ555" s="90"/>
      <c r="HK555" s="90"/>
      <c r="HL555" s="90"/>
      <c r="HM555" s="90"/>
      <c r="HN555" s="90"/>
      <c r="HO555" s="90"/>
      <c r="HP555" s="90"/>
      <c r="HQ555" s="90"/>
      <c r="HR555" s="90"/>
      <c r="HS555" s="90"/>
      <c r="HT555" s="90"/>
      <c r="HU555" s="90"/>
      <c r="HV555" s="90"/>
      <c r="HW555" s="90"/>
      <c r="HX555" s="90"/>
      <c r="HY555" s="90"/>
      <c r="HZ555" s="90"/>
      <c r="IA555" s="90"/>
      <c r="IB555" s="90"/>
      <c r="IC555" s="90"/>
      <c r="ID555" s="90"/>
      <c r="IE555" s="90"/>
      <c r="IF555" s="90"/>
      <c r="IG555" s="90"/>
      <c r="IH555" s="90"/>
      <c r="II555" s="90"/>
      <c r="IJ555" s="90"/>
      <c r="IK555" s="90"/>
      <c r="IL555" s="90"/>
      <c r="IM555" s="90"/>
      <c r="IN555" s="90"/>
      <c r="IO555" s="90"/>
      <c r="IP555" s="90"/>
      <c r="IQ555" s="90"/>
      <c r="IR555" s="90"/>
      <c r="IS555" s="90"/>
      <c r="IT555" s="90"/>
      <c r="IU555" s="90"/>
      <c r="IV555" s="90"/>
    </row>
    <row r="556" spans="1:256" s="91" customFormat="1" ht="22.9" hidden="1" customHeight="1" x14ac:dyDescent="0.25">
      <c r="A556" s="66">
        <v>549</v>
      </c>
      <c r="B556" s="86" t="s">
        <v>631</v>
      </c>
      <c r="C556" s="87" t="s">
        <v>632</v>
      </c>
      <c r="D556" s="88"/>
      <c r="E556" s="88"/>
      <c r="F556" s="88"/>
      <c r="G556" s="88"/>
      <c r="H556" s="88"/>
      <c r="I556" s="88"/>
      <c r="J556" s="88"/>
      <c r="K556" s="88"/>
      <c r="L556" s="88"/>
      <c r="M556" s="88"/>
      <c r="N556" s="88"/>
      <c r="O556" s="88"/>
      <c r="P556" s="88"/>
      <c r="Q556" s="88"/>
      <c r="R556" s="88"/>
      <c r="S556" s="88"/>
      <c r="T556" s="88"/>
      <c r="U556" s="88"/>
      <c r="V556" s="88"/>
      <c r="W556" s="108"/>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90"/>
      <c r="CD556" s="90"/>
      <c r="CE556" s="90"/>
      <c r="CF556" s="90"/>
      <c r="CG556" s="90"/>
      <c r="CH556" s="90"/>
      <c r="CI556" s="90"/>
      <c r="CJ556" s="90"/>
      <c r="CK556" s="90"/>
      <c r="CL556" s="90"/>
      <c r="CM556" s="90"/>
      <c r="CN556" s="90"/>
      <c r="CO556" s="90"/>
      <c r="CP556" s="90"/>
      <c r="CQ556" s="90"/>
      <c r="CR556" s="90"/>
      <c r="CS556" s="90"/>
      <c r="CT556" s="90"/>
      <c r="CU556" s="90"/>
      <c r="CV556" s="90"/>
      <c r="CW556" s="90"/>
      <c r="CX556" s="90"/>
      <c r="CY556" s="90"/>
      <c r="CZ556" s="90"/>
      <c r="DA556" s="90"/>
      <c r="DB556" s="90"/>
      <c r="DC556" s="90"/>
      <c r="DD556" s="90"/>
      <c r="DE556" s="90"/>
      <c r="DF556" s="90"/>
      <c r="DG556" s="90"/>
      <c r="DH556" s="90"/>
      <c r="DI556" s="90"/>
      <c r="DJ556" s="90"/>
      <c r="DK556" s="90"/>
      <c r="DL556" s="90"/>
      <c r="DM556" s="90"/>
      <c r="DN556" s="90"/>
      <c r="DO556" s="90"/>
      <c r="DP556" s="90"/>
      <c r="DQ556" s="90"/>
      <c r="DR556" s="90"/>
      <c r="DS556" s="90"/>
      <c r="DT556" s="90"/>
      <c r="DU556" s="90"/>
      <c r="DV556" s="90"/>
      <c r="DW556" s="90"/>
      <c r="DX556" s="90"/>
      <c r="DY556" s="90"/>
      <c r="DZ556" s="90"/>
      <c r="EA556" s="90"/>
      <c r="EB556" s="90"/>
      <c r="EC556" s="90"/>
      <c r="ED556" s="90"/>
      <c r="EE556" s="90"/>
      <c r="EF556" s="90"/>
      <c r="EG556" s="90"/>
      <c r="EH556" s="90"/>
      <c r="EI556" s="90"/>
      <c r="EJ556" s="90"/>
      <c r="EK556" s="90"/>
      <c r="EL556" s="90"/>
      <c r="EM556" s="90"/>
      <c r="EN556" s="90"/>
      <c r="EO556" s="90"/>
      <c r="EP556" s="90"/>
      <c r="EQ556" s="90"/>
      <c r="ER556" s="90"/>
      <c r="ES556" s="90"/>
      <c r="ET556" s="90"/>
      <c r="EU556" s="90"/>
      <c r="EV556" s="90"/>
      <c r="EW556" s="90"/>
      <c r="EX556" s="90"/>
      <c r="EY556" s="90"/>
      <c r="EZ556" s="90"/>
      <c r="FA556" s="90"/>
      <c r="FB556" s="90"/>
      <c r="FC556" s="90"/>
      <c r="FD556" s="90"/>
      <c r="FE556" s="90"/>
      <c r="FF556" s="90"/>
      <c r="FG556" s="90"/>
      <c r="FH556" s="90"/>
      <c r="FI556" s="90"/>
      <c r="FJ556" s="90"/>
      <c r="FK556" s="90"/>
      <c r="FL556" s="90"/>
      <c r="FM556" s="90"/>
      <c r="FN556" s="90"/>
      <c r="FO556" s="90"/>
      <c r="FP556" s="90"/>
      <c r="FQ556" s="90"/>
      <c r="FR556" s="90"/>
      <c r="FS556" s="90"/>
      <c r="FT556" s="90"/>
      <c r="FU556" s="90"/>
      <c r="FV556" s="90"/>
      <c r="FW556" s="90"/>
      <c r="FX556" s="90"/>
      <c r="FY556" s="90"/>
      <c r="FZ556" s="90"/>
      <c r="GA556" s="90"/>
      <c r="GB556" s="90"/>
      <c r="GC556" s="90"/>
      <c r="GD556" s="90"/>
      <c r="GE556" s="90"/>
      <c r="GF556" s="90"/>
      <c r="GG556" s="90"/>
      <c r="GH556" s="90"/>
      <c r="GI556" s="90"/>
      <c r="GJ556" s="90"/>
      <c r="GK556" s="90"/>
      <c r="GL556" s="90"/>
      <c r="GM556" s="90"/>
      <c r="GN556" s="90"/>
      <c r="GO556" s="90"/>
      <c r="GP556" s="90"/>
      <c r="GQ556" s="90"/>
      <c r="GR556" s="90"/>
      <c r="GS556" s="90"/>
      <c r="GT556" s="90"/>
      <c r="GU556" s="90"/>
      <c r="GV556" s="90"/>
      <c r="GW556" s="90"/>
      <c r="GX556" s="90"/>
      <c r="GY556" s="90"/>
      <c r="GZ556" s="90"/>
      <c r="HA556" s="90"/>
      <c r="HB556" s="90"/>
      <c r="HC556" s="90"/>
      <c r="HD556" s="90"/>
      <c r="HE556" s="90"/>
      <c r="HF556" s="90"/>
      <c r="HG556" s="90"/>
      <c r="HH556" s="90"/>
      <c r="HI556" s="90"/>
      <c r="HJ556" s="90"/>
      <c r="HK556" s="90"/>
      <c r="HL556" s="90"/>
      <c r="HM556" s="90"/>
      <c r="HN556" s="90"/>
      <c r="HO556" s="90"/>
      <c r="HP556" s="90"/>
      <c r="HQ556" s="90"/>
      <c r="HR556" s="90"/>
      <c r="HS556" s="90"/>
      <c r="HT556" s="90"/>
      <c r="HU556" s="90"/>
      <c r="HV556" s="90"/>
      <c r="HW556" s="90"/>
      <c r="HX556" s="90"/>
      <c r="HY556" s="90"/>
      <c r="HZ556" s="90"/>
      <c r="IA556" s="90"/>
      <c r="IB556" s="90"/>
      <c r="IC556" s="90"/>
      <c r="ID556" s="90"/>
      <c r="IE556" s="90"/>
      <c r="IF556" s="90"/>
      <c r="IG556" s="90"/>
      <c r="IH556" s="90"/>
      <c r="II556" s="90"/>
      <c r="IJ556" s="90"/>
      <c r="IK556" s="90"/>
      <c r="IL556" s="90"/>
      <c r="IM556" s="90"/>
      <c r="IN556" s="90"/>
      <c r="IO556" s="90"/>
      <c r="IP556" s="90"/>
      <c r="IQ556" s="90"/>
      <c r="IR556" s="90"/>
      <c r="IS556" s="90"/>
      <c r="IT556" s="90"/>
      <c r="IU556" s="90"/>
      <c r="IV556" s="90"/>
    </row>
    <row r="557" spans="1:256" s="46" customFormat="1" ht="24" customHeight="1" x14ac:dyDescent="0.25">
      <c r="A557" s="28"/>
      <c r="B557" s="28"/>
      <c r="C557" s="28"/>
      <c r="D557" s="28"/>
      <c r="E557" s="28"/>
      <c r="F557" s="28"/>
      <c r="G557" s="28"/>
      <c r="H557" s="28"/>
      <c r="I557" s="28"/>
      <c r="J557" s="28"/>
      <c r="K557" s="28"/>
      <c r="L557" s="28"/>
      <c r="M557" s="28"/>
      <c r="N557" s="28"/>
      <c r="O557" s="28"/>
      <c r="P557" s="28"/>
      <c r="Q557" s="28"/>
      <c r="R557" s="28"/>
      <c r="S557" s="28"/>
      <c r="T557" s="28"/>
      <c r="U557" s="28"/>
      <c r="V557" s="28"/>
      <c r="W557" s="109"/>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s="46" customFormat="1" ht="15" customHeight="1" x14ac:dyDescent="0.25">
      <c r="A558" s="27"/>
      <c r="B558" s="27"/>
      <c r="C558" s="27"/>
      <c r="D558" s="27"/>
      <c r="E558" s="27"/>
      <c r="F558" s="27"/>
      <c r="R558" s="50"/>
      <c r="S558" s="50"/>
      <c r="T558" s="50"/>
      <c r="U558" s="50"/>
      <c r="V558" s="50"/>
      <c r="W558" s="109"/>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s="46" customFormat="1" ht="15" customHeight="1" x14ac:dyDescent="0.25">
      <c r="A559" s="27"/>
      <c r="B559" s="27"/>
      <c r="C559" s="27"/>
      <c r="D559" s="27"/>
      <c r="E559" s="27"/>
      <c r="F559" s="27"/>
      <c r="R559" s="50"/>
      <c r="S559" s="50"/>
      <c r="T559" s="50"/>
      <c r="U559" s="50"/>
      <c r="V559" s="50"/>
      <c r="W559" s="109"/>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s="46" customFormat="1" ht="11.25" customHeight="1" x14ac:dyDescent="0.25">
      <c r="A560" s="27"/>
      <c r="B560" s="27"/>
      <c r="C560" s="27"/>
      <c r="D560" s="27"/>
      <c r="E560" s="27"/>
      <c r="F560" s="27"/>
      <c r="R560" s="50"/>
      <c r="S560" s="50"/>
      <c r="T560" s="50"/>
      <c r="U560" s="50"/>
      <c r="V560" s="50"/>
      <c r="W560" s="109"/>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s="46" customFormat="1" ht="15" customHeight="1" x14ac:dyDescent="0.25">
      <c r="A561" s="27"/>
      <c r="B561" s="27"/>
      <c r="C561" s="27"/>
      <c r="D561" s="27"/>
      <c r="E561" s="27"/>
      <c r="F561" s="27"/>
      <c r="R561" s="50"/>
      <c r="S561" s="50"/>
      <c r="T561" s="50"/>
      <c r="U561" s="50"/>
      <c r="V561" s="50"/>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15" customHeight="1" x14ac:dyDescent="0.25">
      <c r="A562" s="27"/>
      <c r="B562" s="27"/>
      <c r="C562" s="27"/>
      <c r="D562" s="27"/>
      <c r="E562" s="27"/>
      <c r="F562" s="27"/>
      <c r="R562" s="50"/>
      <c r="S562" s="50"/>
      <c r="T562" s="50"/>
      <c r="U562" s="50"/>
      <c r="V562" s="50"/>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11.25" customHeight="1" x14ac:dyDescent="0.25">
      <c r="A563" s="27"/>
      <c r="B563" s="27"/>
      <c r="C563" s="27"/>
      <c r="D563" s="27"/>
      <c r="E563" s="27"/>
      <c r="F563" s="27"/>
      <c r="R563" s="50"/>
      <c r="S563" s="50"/>
      <c r="T563" s="50"/>
      <c r="U563" s="50"/>
      <c r="V563" s="50"/>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11.25" customHeight="1" x14ac:dyDescent="0.25">
      <c r="A564" s="27"/>
      <c r="B564" s="27"/>
      <c r="C564" s="27"/>
      <c r="D564" s="27"/>
      <c r="E564" s="27"/>
      <c r="F564" s="27"/>
      <c r="R564" s="50"/>
      <c r="S564" s="50"/>
      <c r="T564" s="50"/>
      <c r="U564" s="50"/>
      <c r="V564" s="50"/>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61" customFormat="1" ht="15" customHeight="1" x14ac:dyDescent="0.3">
      <c r="A565" s="26"/>
      <c r="B565" s="26"/>
      <c r="C565" s="26"/>
      <c r="D565" s="26"/>
      <c r="E565" s="26"/>
      <c r="F565" s="26"/>
      <c r="W565" s="110"/>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c r="CO565" s="26"/>
      <c r="CP565" s="26"/>
      <c r="CQ565" s="26"/>
      <c r="CR565" s="26"/>
      <c r="CS565" s="26"/>
      <c r="CT565" s="26"/>
      <c r="CU565" s="26"/>
      <c r="CV565" s="26"/>
      <c r="CW565" s="26"/>
      <c r="CX565" s="26"/>
      <c r="CY565" s="26"/>
      <c r="CZ565" s="26"/>
      <c r="DA565" s="26"/>
      <c r="DB565" s="26"/>
      <c r="DC565" s="26"/>
      <c r="DD565" s="26"/>
      <c r="DE565" s="26"/>
      <c r="DF565" s="26"/>
      <c r="DG565" s="26"/>
      <c r="DH565" s="26"/>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c r="EZ565" s="26"/>
      <c r="FA565" s="26"/>
      <c r="FB565" s="26"/>
      <c r="FC565" s="26"/>
      <c r="FD565" s="26"/>
      <c r="FE565" s="26"/>
      <c r="FF565" s="26"/>
      <c r="FG565" s="26"/>
      <c r="FH565" s="26"/>
      <c r="FI565" s="26"/>
      <c r="FJ565" s="26"/>
      <c r="FK565" s="26"/>
      <c r="FL565" s="26"/>
      <c r="FM565" s="26"/>
      <c r="FN565" s="26"/>
      <c r="FO565" s="26"/>
      <c r="FP565" s="26"/>
      <c r="FQ565" s="26"/>
      <c r="FR565" s="26"/>
      <c r="FS565" s="26"/>
      <c r="FT565" s="26"/>
      <c r="FU565" s="26"/>
      <c r="FV565" s="26"/>
      <c r="FW565" s="26"/>
      <c r="FX565" s="26"/>
      <c r="FY565" s="26"/>
      <c r="FZ565" s="26"/>
      <c r="GA565" s="26"/>
      <c r="GB565" s="26"/>
      <c r="GC565" s="26"/>
      <c r="GD565" s="26"/>
      <c r="GE565" s="26"/>
      <c r="GF565" s="26"/>
      <c r="GG565" s="26"/>
      <c r="GH565" s="26"/>
      <c r="GI565" s="26"/>
      <c r="GJ565" s="26"/>
      <c r="GK565" s="26"/>
      <c r="GL565" s="26"/>
      <c r="GM565" s="26"/>
      <c r="GN565" s="26"/>
      <c r="GO565" s="26"/>
      <c r="GP565" s="26"/>
      <c r="GQ565" s="26"/>
      <c r="GR565" s="26"/>
      <c r="GS565" s="26"/>
      <c r="GT565" s="26"/>
      <c r="GU565" s="26"/>
      <c r="GV565" s="26"/>
      <c r="GW565" s="26"/>
      <c r="GX565" s="26"/>
      <c r="GY565" s="26"/>
      <c r="GZ565" s="26"/>
      <c r="HA565" s="26"/>
      <c r="HB565" s="26"/>
      <c r="HC565" s="26"/>
      <c r="HD565" s="26"/>
      <c r="HE565" s="26"/>
      <c r="HF565" s="26"/>
      <c r="HG565" s="26"/>
      <c r="HH565" s="26"/>
      <c r="HI565" s="26"/>
      <c r="HJ565" s="26"/>
      <c r="HK565" s="26"/>
      <c r="HL565" s="26"/>
      <c r="HM565" s="26"/>
      <c r="HN565" s="26"/>
      <c r="HO565" s="26"/>
      <c r="HP565" s="26"/>
      <c r="HQ565" s="26"/>
      <c r="HR565" s="26"/>
      <c r="HS565" s="26"/>
      <c r="HT565" s="26"/>
      <c r="HU565" s="26"/>
      <c r="HV565" s="26"/>
      <c r="HW565" s="26"/>
      <c r="HX565" s="26"/>
      <c r="HY565" s="26"/>
      <c r="HZ565" s="26"/>
      <c r="IA565" s="26"/>
      <c r="IB565" s="26"/>
      <c r="IC565" s="26"/>
      <c r="ID565" s="26"/>
      <c r="IE565" s="26"/>
      <c r="IF565" s="26"/>
      <c r="IG565" s="26"/>
      <c r="IH565" s="26"/>
      <c r="II565" s="26"/>
      <c r="IJ565" s="26"/>
      <c r="IK565" s="26"/>
      <c r="IL565" s="26"/>
      <c r="IM565" s="26"/>
      <c r="IN565" s="26"/>
      <c r="IO565" s="26"/>
      <c r="IP565" s="26"/>
      <c r="IQ565" s="26"/>
      <c r="IR565" s="26"/>
      <c r="IS565" s="26"/>
      <c r="IT565" s="26"/>
      <c r="IU565" s="26"/>
      <c r="IV565" s="26"/>
    </row>
    <row r="566" spans="1:256" s="46" customFormat="1" ht="15" customHeight="1" x14ac:dyDescent="0.25">
      <c r="A566" s="27"/>
      <c r="B566" s="27"/>
      <c r="C566" s="27"/>
      <c r="D566" s="27"/>
      <c r="E566" s="27"/>
      <c r="F566" s="27"/>
      <c r="R566" s="50"/>
      <c r="S566" s="50"/>
      <c r="T566" s="50"/>
      <c r="U566" s="50"/>
      <c r="V566" s="50"/>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15" customHeight="1" x14ac:dyDescent="0.25">
      <c r="A567" s="27"/>
      <c r="B567" s="27"/>
      <c r="C567" s="27"/>
      <c r="D567" s="27"/>
      <c r="E567" s="27"/>
      <c r="F567" s="27"/>
      <c r="R567" s="56"/>
      <c r="S567" s="56"/>
      <c r="T567" s="56"/>
      <c r="U567" s="50"/>
      <c r="V567" s="50"/>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24" customHeight="1" x14ac:dyDescent="0.25">
      <c r="A568" s="27"/>
      <c r="B568" s="27"/>
      <c r="C568" s="27"/>
      <c r="D568" s="27"/>
      <c r="E568" s="27"/>
      <c r="F568" s="27"/>
      <c r="R568" s="27"/>
      <c r="S568" s="27"/>
      <c r="T568" s="27"/>
      <c r="U568" s="27"/>
      <c r="V568" s="27"/>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46" customFormat="1" ht="24" customHeight="1" x14ac:dyDescent="0.25">
      <c r="A569" s="27"/>
      <c r="B569" s="27"/>
      <c r="C569" s="27"/>
      <c r="D569" s="27"/>
      <c r="E569" s="27"/>
      <c r="F569" s="27"/>
      <c r="G569" s="27"/>
      <c r="H569" s="27"/>
      <c r="I569" s="27"/>
      <c r="J569" s="27"/>
      <c r="K569" s="27"/>
      <c r="L569" s="27"/>
      <c r="M569" s="27"/>
      <c r="N569" s="27"/>
      <c r="O569" s="27"/>
      <c r="P569" s="27"/>
      <c r="Q569" s="27"/>
      <c r="R569" s="27"/>
      <c r="S569" s="27"/>
      <c r="T569" s="27"/>
      <c r="U569" s="27"/>
      <c r="V569" s="27"/>
      <c r="W569" s="109"/>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s="46" customFormat="1" ht="24" customHeight="1" x14ac:dyDescent="0.25">
      <c r="A570" s="27"/>
      <c r="B570" s="27"/>
      <c r="C570" s="27"/>
      <c r="D570" s="27"/>
      <c r="E570" s="27"/>
      <c r="F570" s="27"/>
      <c r="G570" s="27"/>
      <c r="H570" s="27"/>
      <c r="I570" s="27"/>
      <c r="J570" s="27"/>
      <c r="O570" s="27"/>
      <c r="P570" s="27"/>
      <c r="U570" s="27"/>
      <c r="V570" s="27"/>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24" customHeight="1" x14ac:dyDescent="0.25">
      <c r="A571" s="27"/>
      <c r="B571" s="27"/>
      <c r="C571" s="27"/>
      <c r="D571" s="27"/>
      <c r="E571" s="27"/>
      <c r="F571" s="27"/>
      <c r="G571" s="27"/>
      <c r="H571" s="27"/>
      <c r="I571" s="27"/>
      <c r="J571" s="27"/>
      <c r="O571" s="27"/>
      <c r="P571" s="27"/>
      <c r="Q571" s="27"/>
      <c r="R571" s="27"/>
      <c r="S571" s="27"/>
      <c r="T571" s="27"/>
      <c r="U571" s="27"/>
      <c r="V571" s="27"/>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x14ac:dyDescent="0.25">
      <c r="A572" s="27"/>
      <c r="B572" s="27"/>
      <c r="C572" s="27"/>
      <c r="D572" s="27"/>
      <c r="E572" s="27"/>
      <c r="F572" s="27"/>
      <c r="G572" s="27"/>
      <c r="H572" s="27"/>
      <c r="I572" s="27"/>
      <c r="N572" s="27"/>
      <c r="O572" s="27"/>
      <c r="P572" s="27"/>
      <c r="Q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x14ac:dyDescent="0.25">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x14ac:dyDescent="0.25">
      <c r="A574" s="27"/>
      <c r="B574" s="27"/>
      <c r="C574" s="27"/>
      <c r="D574" s="27"/>
      <c r="E574" s="27"/>
      <c r="F574" s="27"/>
      <c r="G574" s="27"/>
      <c r="H574" s="27"/>
      <c r="I574" s="27"/>
      <c r="J574" s="27"/>
      <c r="K574" s="27"/>
      <c r="L574" s="27"/>
      <c r="M574" s="27"/>
      <c r="N574" s="27"/>
      <c r="O574" s="27"/>
      <c r="P574" s="27"/>
      <c r="Q574" s="27"/>
      <c r="R574" s="27"/>
      <c r="S574" s="27"/>
      <c r="T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x14ac:dyDescent="0.25">
      <c r="A575" s="27"/>
      <c r="B575" s="27"/>
      <c r="C575" s="27"/>
      <c r="D575" s="27"/>
      <c r="E575" s="27"/>
      <c r="F575" s="27"/>
      <c r="G575" s="27"/>
      <c r="H575" s="27"/>
      <c r="I575" s="27"/>
      <c r="J575" s="27"/>
      <c r="K575" s="27"/>
      <c r="L575" s="27"/>
      <c r="M575" s="27"/>
      <c r="N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x14ac:dyDescent="0.25">
      <c r="A576" s="27"/>
      <c r="B576" s="27"/>
      <c r="C576" s="27"/>
      <c r="D576" s="27"/>
      <c r="E576" s="27"/>
      <c r="F576" s="27"/>
      <c r="G576" s="27"/>
      <c r="H576" s="27"/>
      <c r="I576" s="27"/>
      <c r="J576" s="27"/>
      <c r="K576" s="27"/>
      <c r="L576" s="27"/>
      <c r="M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x14ac:dyDescent="0.25">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x14ac:dyDescent="0.25">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x14ac:dyDescent="0.25">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x14ac:dyDescent="0.25">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x14ac:dyDescent="0.25">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x14ac:dyDescent="0.25">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x14ac:dyDescent="0.25">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x14ac:dyDescent="0.25">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x14ac:dyDescent="0.25">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x14ac:dyDescent="0.25">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x14ac:dyDescent="0.25">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x14ac:dyDescent="0.25">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x14ac:dyDescent="0.25">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x14ac:dyDescent="0.25">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x14ac:dyDescent="0.25">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x14ac:dyDescent="0.25">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x14ac:dyDescent="0.25">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x14ac:dyDescent="0.25">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x14ac:dyDescent="0.25">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x14ac:dyDescent="0.25">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x14ac:dyDescent="0.25">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x14ac:dyDescent="0.25">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x14ac:dyDescent="0.25">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x14ac:dyDescent="0.25">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x14ac:dyDescent="0.25">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x14ac:dyDescent="0.25">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x14ac:dyDescent="0.25">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x14ac:dyDescent="0.25">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x14ac:dyDescent="0.25">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x14ac:dyDescent="0.25">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x14ac:dyDescent="0.25">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x14ac:dyDescent="0.25">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x14ac:dyDescent="0.25">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x14ac:dyDescent="0.25">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x14ac:dyDescent="0.25">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x14ac:dyDescent="0.25">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x14ac:dyDescent="0.25">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x14ac:dyDescent="0.25">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x14ac:dyDescent="0.25">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x14ac:dyDescent="0.25">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x14ac:dyDescent="0.25">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x14ac:dyDescent="0.25">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x14ac:dyDescent="0.25">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x14ac:dyDescent="0.25">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x14ac:dyDescent="0.25">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x14ac:dyDescent="0.25">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x14ac:dyDescent="0.25">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x14ac:dyDescent="0.25">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x14ac:dyDescent="0.25">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x14ac:dyDescent="0.25">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x14ac:dyDescent="0.25">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x14ac:dyDescent="0.25">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x14ac:dyDescent="0.25">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x14ac:dyDescent="0.25">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x14ac:dyDescent="0.25">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x14ac:dyDescent="0.25">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x14ac:dyDescent="0.25">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x14ac:dyDescent="0.25">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x14ac:dyDescent="0.25">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x14ac:dyDescent="0.25">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x14ac:dyDescent="0.25">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x14ac:dyDescent="0.25">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x14ac:dyDescent="0.25">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x14ac:dyDescent="0.25">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x14ac:dyDescent="0.25">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x14ac:dyDescent="0.25">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x14ac:dyDescent="0.25">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x14ac:dyDescent="0.25">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x14ac:dyDescent="0.25">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x14ac:dyDescent="0.25">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x14ac:dyDescent="0.25">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x14ac:dyDescent="0.25">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x14ac:dyDescent="0.25">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x14ac:dyDescent="0.25">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x14ac:dyDescent="0.25">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x14ac:dyDescent="0.25">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x14ac:dyDescent="0.25">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x14ac:dyDescent="0.25">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x14ac:dyDescent="0.25">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x14ac:dyDescent="0.25">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x14ac:dyDescent="0.25">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x14ac:dyDescent="0.25">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row r="659" spans="1:256" s="46" customFormat="1" ht="24" customHeight="1" x14ac:dyDescent="0.25">
      <c r="A659" s="27"/>
      <c r="B659" s="27"/>
      <c r="C659" s="27"/>
      <c r="D659" s="27"/>
      <c r="E659" s="27"/>
      <c r="F659" s="27"/>
      <c r="G659" s="27"/>
      <c r="H659" s="27"/>
      <c r="I659" s="27"/>
      <c r="J659" s="27"/>
      <c r="K659" s="27"/>
      <c r="L659" s="27"/>
      <c r="M659" s="27"/>
      <c r="N659" s="27"/>
      <c r="O659" s="27"/>
      <c r="P659" s="27"/>
      <c r="Q659" s="27"/>
      <c r="R659" s="27"/>
      <c r="S659" s="27"/>
      <c r="T659" s="27"/>
      <c r="U659" s="27"/>
      <c r="V659" s="27"/>
      <c r="W659" s="109"/>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c r="CW659" s="27"/>
      <c r="CX659" s="27"/>
      <c r="CY659" s="27"/>
      <c r="CZ659" s="27"/>
      <c r="DA659" s="27"/>
      <c r="DB659" s="27"/>
      <c r="DC659" s="27"/>
      <c r="DD659" s="27"/>
      <c r="DE659" s="27"/>
      <c r="DF659" s="27"/>
      <c r="DG659" s="27"/>
      <c r="DH659" s="27"/>
      <c r="DI659" s="27"/>
      <c r="DJ659" s="27"/>
      <c r="DK659" s="27"/>
      <c r="DL659" s="27"/>
      <c r="DM659" s="27"/>
      <c r="DN659" s="27"/>
      <c r="DO659" s="27"/>
      <c r="DP659" s="27"/>
      <c r="DQ659" s="27"/>
      <c r="DR659" s="27"/>
      <c r="DS659" s="27"/>
      <c r="DT659" s="27"/>
      <c r="DU659" s="27"/>
      <c r="DV659" s="27"/>
      <c r="DW659" s="27"/>
      <c r="DX659" s="27"/>
      <c r="DY659" s="27"/>
      <c r="DZ659" s="27"/>
      <c r="EA659" s="27"/>
      <c r="EB659" s="27"/>
      <c r="EC659" s="27"/>
      <c r="ED659" s="27"/>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c r="GN659" s="27"/>
      <c r="GO659" s="27"/>
      <c r="GP659" s="27"/>
      <c r="GQ659" s="27"/>
      <c r="GR659" s="27"/>
      <c r="GS659" s="27"/>
      <c r="GT659" s="27"/>
      <c r="GU659" s="27"/>
      <c r="GV659" s="27"/>
      <c r="GW659" s="27"/>
      <c r="GX659" s="27"/>
      <c r="GY659" s="27"/>
      <c r="GZ659" s="27"/>
      <c r="HA659" s="27"/>
      <c r="HB659" s="27"/>
      <c r="HC659" s="27"/>
      <c r="HD659" s="27"/>
      <c r="HE659" s="27"/>
      <c r="HF659" s="27"/>
      <c r="HG659" s="27"/>
      <c r="HH659" s="27"/>
      <c r="HI659" s="27"/>
      <c r="HJ659" s="27"/>
      <c r="HK659" s="27"/>
      <c r="HL659" s="27"/>
      <c r="HM659" s="27"/>
      <c r="HN659" s="27"/>
      <c r="HO659" s="27"/>
      <c r="HP659" s="27"/>
      <c r="HQ659" s="27"/>
      <c r="HR659" s="27"/>
      <c r="HS659" s="27"/>
      <c r="HT659" s="27"/>
      <c r="HU659" s="27"/>
      <c r="HV659" s="27"/>
      <c r="HW659" s="27"/>
      <c r="HX659" s="27"/>
      <c r="HY659" s="27"/>
      <c r="HZ659" s="27"/>
      <c r="IA659" s="27"/>
      <c r="IB659" s="27"/>
      <c r="IC659" s="27"/>
      <c r="ID659" s="27"/>
      <c r="IE659" s="27"/>
      <c r="IF659" s="27"/>
      <c r="IG659" s="27"/>
      <c r="IH659" s="27"/>
      <c r="II659" s="27"/>
      <c r="IJ659" s="27"/>
      <c r="IK659" s="27"/>
      <c r="IL659" s="27"/>
      <c r="IM659" s="27"/>
      <c r="IN659" s="27"/>
      <c r="IO659" s="27"/>
      <c r="IP659" s="27"/>
      <c r="IQ659" s="27"/>
      <c r="IR659" s="27"/>
      <c r="IS659" s="27"/>
      <c r="IT659" s="27"/>
      <c r="IU659" s="27"/>
      <c r="IV659" s="27"/>
    </row>
    <row r="660" spans="1:256" s="46" customFormat="1" ht="24" customHeight="1" x14ac:dyDescent="0.25">
      <c r="A660" s="27"/>
      <c r="B660" s="27"/>
      <c r="C660" s="27"/>
      <c r="D660" s="27"/>
      <c r="E660" s="27"/>
      <c r="F660" s="27"/>
      <c r="G660" s="27"/>
      <c r="H660" s="27"/>
      <c r="I660" s="27"/>
      <c r="J660" s="27"/>
      <c r="K660" s="27"/>
      <c r="L660" s="27"/>
      <c r="M660" s="27"/>
      <c r="N660" s="27"/>
      <c r="O660" s="27"/>
      <c r="P660" s="27"/>
      <c r="Q660" s="27"/>
      <c r="R660" s="27"/>
      <c r="S660" s="27"/>
      <c r="T660" s="27"/>
      <c r="U660" s="27"/>
      <c r="V660" s="27"/>
      <c r="W660" s="109"/>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c r="CW660" s="27"/>
      <c r="CX660" s="27"/>
      <c r="CY660" s="27"/>
      <c r="CZ660" s="27"/>
      <c r="DA660" s="27"/>
      <c r="DB660" s="27"/>
      <c r="DC660" s="27"/>
      <c r="DD660" s="27"/>
      <c r="DE660" s="27"/>
      <c r="DF660" s="27"/>
      <c r="DG660" s="27"/>
      <c r="DH660" s="27"/>
      <c r="DI660" s="27"/>
      <c r="DJ660" s="27"/>
      <c r="DK660" s="27"/>
      <c r="DL660" s="27"/>
      <c r="DM660" s="27"/>
      <c r="DN660" s="27"/>
      <c r="DO660" s="27"/>
      <c r="DP660" s="27"/>
      <c r="DQ660" s="27"/>
      <c r="DR660" s="27"/>
      <c r="DS660" s="27"/>
      <c r="DT660" s="27"/>
      <c r="DU660" s="27"/>
      <c r="DV660" s="27"/>
      <c r="DW660" s="27"/>
      <c r="DX660" s="27"/>
      <c r="DY660" s="27"/>
      <c r="DZ660" s="27"/>
      <c r="EA660" s="27"/>
      <c r="EB660" s="27"/>
      <c r="EC660" s="27"/>
      <c r="ED660" s="27"/>
      <c r="EE660" s="27"/>
      <c r="EF660" s="27"/>
      <c r="EG660" s="27"/>
      <c r="EH660" s="27"/>
      <c r="EI660" s="27"/>
      <c r="EJ660" s="27"/>
      <c r="EK660" s="27"/>
      <c r="EL660" s="27"/>
      <c r="EM660" s="27"/>
      <c r="EN660" s="27"/>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c r="GN660" s="27"/>
      <c r="GO660" s="27"/>
      <c r="GP660" s="27"/>
      <c r="GQ660" s="27"/>
      <c r="GR660" s="27"/>
      <c r="GS660" s="27"/>
      <c r="GT660" s="27"/>
      <c r="GU660" s="27"/>
      <c r="GV660" s="27"/>
      <c r="GW660" s="27"/>
      <c r="GX660" s="27"/>
      <c r="GY660" s="27"/>
      <c r="GZ660" s="27"/>
      <c r="HA660" s="27"/>
      <c r="HB660" s="27"/>
      <c r="HC660" s="27"/>
      <c r="HD660" s="27"/>
      <c r="HE660" s="27"/>
      <c r="HF660" s="27"/>
      <c r="HG660" s="27"/>
      <c r="HH660" s="27"/>
      <c r="HI660" s="27"/>
      <c r="HJ660" s="27"/>
      <c r="HK660" s="27"/>
      <c r="HL660" s="27"/>
      <c r="HM660" s="27"/>
      <c r="HN660" s="27"/>
      <c r="HO660" s="27"/>
      <c r="HP660" s="27"/>
      <c r="HQ660" s="27"/>
      <c r="HR660" s="27"/>
      <c r="HS660" s="27"/>
      <c r="HT660" s="27"/>
      <c r="HU660" s="27"/>
      <c r="HV660" s="27"/>
      <c r="HW660" s="27"/>
      <c r="HX660" s="27"/>
      <c r="HY660" s="27"/>
      <c r="HZ660" s="27"/>
      <c r="IA660" s="27"/>
      <c r="IB660" s="27"/>
      <c r="IC660" s="27"/>
      <c r="ID660" s="27"/>
      <c r="IE660" s="27"/>
      <c r="IF660" s="27"/>
      <c r="IG660" s="27"/>
      <c r="IH660" s="27"/>
      <c r="II660" s="27"/>
      <c r="IJ660" s="27"/>
      <c r="IK660" s="27"/>
      <c r="IL660" s="27"/>
      <c r="IM660" s="27"/>
      <c r="IN660" s="27"/>
      <c r="IO660" s="27"/>
      <c r="IP660" s="27"/>
      <c r="IQ660" s="27"/>
      <c r="IR660" s="27"/>
      <c r="IS660" s="27"/>
      <c r="IT660" s="27"/>
      <c r="IU660" s="27"/>
      <c r="IV660" s="27"/>
    </row>
    <row r="661" spans="1:256" s="46" customFormat="1" ht="24" customHeight="1" x14ac:dyDescent="0.25">
      <c r="A661" s="27"/>
      <c r="B661" s="27"/>
      <c r="C661" s="27"/>
      <c r="D661" s="27"/>
      <c r="E661" s="27"/>
      <c r="F661" s="27"/>
      <c r="G661" s="27"/>
      <c r="H661" s="27"/>
      <c r="I661" s="27"/>
      <c r="J661" s="27"/>
      <c r="K661" s="27"/>
      <c r="L661" s="27"/>
      <c r="M661" s="27"/>
      <c r="N661" s="27"/>
      <c r="O661" s="27"/>
      <c r="P661" s="27"/>
      <c r="Q661" s="27"/>
      <c r="R661" s="27"/>
      <c r="S661" s="27"/>
      <c r="T661" s="27"/>
      <c r="U661" s="27"/>
      <c r="V661" s="27"/>
      <c r="W661" s="109"/>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c r="CW661" s="27"/>
      <c r="CX661" s="27"/>
      <c r="CY661" s="27"/>
      <c r="CZ661" s="27"/>
      <c r="DA661" s="27"/>
      <c r="DB661" s="27"/>
      <c r="DC661" s="27"/>
      <c r="DD661" s="27"/>
      <c r="DE661" s="27"/>
      <c r="DF661" s="27"/>
      <c r="DG661" s="27"/>
      <c r="DH661" s="27"/>
      <c r="DI661" s="27"/>
      <c r="DJ661" s="27"/>
      <c r="DK661" s="27"/>
      <c r="DL661" s="27"/>
      <c r="DM661" s="27"/>
      <c r="DN661" s="27"/>
      <c r="DO661" s="27"/>
      <c r="DP661" s="27"/>
      <c r="DQ661" s="27"/>
      <c r="DR661" s="27"/>
      <c r="DS661" s="27"/>
      <c r="DT661" s="27"/>
      <c r="DU661" s="27"/>
      <c r="DV661" s="27"/>
      <c r="DW661" s="27"/>
      <c r="DX661" s="27"/>
      <c r="DY661" s="27"/>
      <c r="DZ661" s="27"/>
      <c r="EA661" s="27"/>
      <c r="EB661" s="27"/>
      <c r="EC661" s="27"/>
      <c r="ED661" s="27"/>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c r="GN661" s="27"/>
      <c r="GO661" s="27"/>
      <c r="GP661" s="27"/>
      <c r="GQ661" s="27"/>
      <c r="GR661" s="27"/>
      <c r="GS661" s="27"/>
      <c r="GT661" s="27"/>
      <c r="GU661" s="27"/>
      <c r="GV661" s="27"/>
      <c r="GW661" s="27"/>
      <c r="GX661" s="27"/>
      <c r="GY661" s="27"/>
      <c r="GZ661" s="27"/>
      <c r="HA661" s="27"/>
      <c r="HB661" s="27"/>
      <c r="HC661" s="27"/>
      <c r="HD661" s="27"/>
      <c r="HE661" s="27"/>
      <c r="HF661" s="27"/>
      <c r="HG661" s="27"/>
      <c r="HH661" s="27"/>
      <c r="HI661" s="27"/>
      <c r="HJ661" s="27"/>
      <c r="HK661" s="27"/>
      <c r="HL661" s="27"/>
      <c r="HM661" s="27"/>
      <c r="HN661" s="27"/>
      <c r="HO661" s="27"/>
      <c r="HP661" s="27"/>
      <c r="HQ661" s="27"/>
      <c r="HR661" s="27"/>
      <c r="HS661" s="27"/>
      <c r="HT661" s="27"/>
      <c r="HU661" s="27"/>
      <c r="HV661" s="27"/>
      <c r="HW661" s="27"/>
      <c r="HX661" s="27"/>
      <c r="HY661" s="27"/>
      <c r="HZ661" s="27"/>
      <c r="IA661" s="27"/>
      <c r="IB661" s="27"/>
      <c r="IC661" s="27"/>
      <c r="ID661" s="27"/>
      <c r="IE661" s="27"/>
      <c r="IF661" s="27"/>
      <c r="IG661" s="27"/>
      <c r="IH661" s="27"/>
      <c r="II661" s="27"/>
      <c r="IJ661" s="27"/>
      <c r="IK661" s="27"/>
      <c r="IL661" s="27"/>
      <c r="IM661" s="27"/>
      <c r="IN661" s="27"/>
      <c r="IO661" s="27"/>
      <c r="IP661" s="27"/>
      <c r="IQ661" s="27"/>
      <c r="IR661" s="27"/>
      <c r="IS661" s="27"/>
      <c r="IT661" s="27"/>
      <c r="IU661" s="27"/>
      <c r="IV661" s="27"/>
    </row>
    <row r="662" spans="1:256" s="46" customFormat="1" ht="24" customHeight="1" x14ac:dyDescent="0.25">
      <c r="A662" s="27"/>
      <c r="B662" s="27"/>
      <c r="C662" s="27"/>
      <c r="D662" s="27"/>
      <c r="E662" s="27"/>
      <c r="F662" s="27"/>
      <c r="G662" s="27"/>
      <c r="H662" s="27"/>
      <c r="I662" s="27"/>
      <c r="J662" s="27"/>
      <c r="K662" s="27"/>
      <c r="L662" s="27"/>
      <c r="M662" s="27"/>
      <c r="N662" s="27"/>
      <c r="O662" s="27"/>
      <c r="P662" s="27"/>
      <c r="Q662" s="27"/>
      <c r="R662" s="27"/>
      <c r="S662" s="27"/>
      <c r="T662" s="27"/>
      <c r="U662" s="27"/>
      <c r="V662" s="27"/>
      <c r="W662" s="109"/>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c r="CW662" s="27"/>
      <c r="CX662" s="27"/>
      <c r="CY662" s="27"/>
      <c r="CZ662" s="27"/>
      <c r="DA662" s="27"/>
      <c r="DB662" s="27"/>
      <c r="DC662" s="27"/>
      <c r="DD662" s="27"/>
      <c r="DE662" s="27"/>
      <c r="DF662" s="27"/>
      <c r="DG662" s="27"/>
      <c r="DH662" s="27"/>
      <c r="DI662" s="27"/>
      <c r="DJ662" s="27"/>
      <c r="DK662" s="27"/>
      <c r="DL662" s="27"/>
      <c r="DM662" s="27"/>
      <c r="DN662" s="27"/>
      <c r="DO662" s="27"/>
      <c r="DP662" s="27"/>
      <c r="DQ662" s="27"/>
      <c r="DR662" s="27"/>
      <c r="DS662" s="27"/>
      <c r="DT662" s="27"/>
      <c r="DU662" s="27"/>
      <c r="DV662" s="27"/>
      <c r="DW662" s="27"/>
      <c r="DX662" s="27"/>
      <c r="DY662" s="27"/>
      <c r="DZ662" s="27"/>
      <c r="EA662" s="27"/>
      <c r="EB662" s="27"/>
      <c r="EC662" s="27"/>
      <c r="ED662" s="27"/>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c r="GN662" s="27"/>
      <c r="GO662" s="27"/>
      <c r="GP662" s="27"/>
      <c r="GQ662" s="27"/>
      <c r="GR662" s="27"/>
      <c r="GS662" s="27"/>
      <c r="GT662" s="27"/>
      <c r="GU662" s="27"/>
      <c r="GV662" s="27"/>
      <c r="GW662" s="27"/>
      <c r="GX662" s="27"/>
      <c r="GY662" s="27"/>
      <c r="GZ662" s="27"/>
      <c r="HA662" s="27"/>
      <c r="HB662" s="27"/>
      <c r="HC662" s="27"/>
      <c r="HD662" s="27"/>
      <c r="HE662" s="27"/>
      <c r="HF662" s="27"/>
      <c r="HG662" s="27"/>
      <c r="HH662" s="27"/>
      <c r="HI662" s="27"/>
      <c r="HJ662" s="27"/>
      <c r="HK662" s="27"/>
      <c r="HL662" s="27"/>
      <c r="HM662" s="27"/>
      <c r="HN662" s="27"/>
      <c r="HO662" s="27"/>
      <c r="HP662" s="27"/>
      <c r="HQ662" s="27"/>
      <c r="HR662" s="27"/>
      <c r="HS662" s="27"/>
      <c r="HT662" s="27"/>
      <c r="HU662" s="27"/>
      <c r="HV662" s="27"/>
      <c r="HW662" s="27"/>
      <c r="HX662" s="27"/>
      <c r="HY662" s="27"/>
      <c r="HZ662" s="27"/>
      <c r="IA662" s="27"/>
      <c r="IB662" s="27"/>
      <c r="IC662" s="27"/>
      <c r="ID662" s="27"/>
      <c r="IE662" s="27"/>
      <c r="IF662" s="27"/>
      <c r="IG662" s="27"/>
      <c r="IH662" s="27"/>
      <c r="II662" s="27"/>
      <c r="IJ662" s="27"/>
      <c r="IK662" s="27"/>
      <c r="IL662" s="27"/>
      <c r="IM662" s="27"/>
      <c r="IN662" s="27"/>
      <c r="IO662" s="27"/>
      <c r="IP662" s="27"/>
      <c r="IQ662" s="27"/>
      <c r="IR662" s="27"/>
      <c r="IS662" s="27"/>
      <c r="IT662" s="27"/>
      <c r="IU662" s="27"/>
      <c r="IV662" s="27"/>
    </row>
    <row r="663" spans="1:256" s="46" customFormat="1" ht="24" customHeight="1" x14ac:dyDescent="0.25">
      <c r="A663" s="27"/>
      <c r="B663" s="27"/>
      <c r="C663" s="27"/>
      <c r="D663" s="27"/>
      <c r="E663" s="27"/>
      <c r="F663" s="27"/>
      <c r="G663" s="27"/>
      <c r="H663" s="27"/>
      <c r="I663" s="27"/>
      <c r="J663" s="27"/>
      <c r="K663" s="27"/>
      <c r="L663" s="27"/>
      <c r="M663" s="27"/>
      <c r="N663" s="27"/>
      <c r="O663" s="27"/>
      <c r="P663" s="27"/>
      <c r="Q663" s="27"/>
      <c r="R663" s="27"/>
      <c r="S663" s="27"/>
      <c r="T663" s="27"/>
      <c r="U663" s="27"/>
      <c r="V663" s="27"/>
      <c r="W663" s="109"/>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c r="DE663" s="27"/>
      <c r="DF663" s="27"/>
      <c r="DG663" s="27"/>
      <c r="DH663" s="27"/>
      <c r="DI663" s="27"/>
      <c r="DJ663" s="27"/>
      <c r="DK663" s="27"/>
      <c r="DL663" s="27"/>
      <c r="DM663" s="27"/>
      <c r="DN663" s="27"/>
      <c r="DO663" s="27"/>
      <c r="DP663" s="27"/>
      <c r="DQ663" s="27"/>
      <c r="DR663" s="27"/>
      <c r="DS663" s="27"/>
      <c r="DT663" s="27"/>
      <c r="DU663" s="27"/>
      <c r="DV663" s="27"/>
      <c r="DW663" s="27"/>
      <c r="DX663" s="27"/>
      <c r="DY663" s="27"/>
      <c r="DZ663" s="27"/>
      <c r="EA663" s="27"/>
      <c r="EB663" s="27"/>
      <c r="EC663" s="27"/>
      <c r="ED663" s="27"/>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c r="GN663" s="27"/>
      <c r="GO663" s="27"/>
      <c r="GP663" s="27"/>
      <c r="GQ663" s="27"/>
      <c r="GR663" s="27"/>
      <c r="GS663" s="27"/>
      <c r="GT663" s="27"/>
      <c r="GU663" s="27"/>
      <c r="GV663" s="27"/>
      <c r="GW663" s="27"/>
      <c r="GX663" s="27"/>
      <c r="GY663" s="27"/>
      <c r="GZ663" s="27"/>
      <c r="HA663" s="27"/>
      <c r="HB663" s="27"/>
      <c r="HC663" s="27"/>
      <c r="HD663" s="27"/>
      <c r="HE663" s="27"/>
      <c r="HF663" s="27"/>
      <c r="HG663" s="27"/>
      <c r="HH663" s="27"/>
      <c r="HI663" s="27"/>
      <c r="HJ663" s="27"/>
      <c r="HK663" s="27"/>
      <c r="HL663" s="27"/>
      <c r="HM663" s="27"/>
      <c r="HN663" s="27"/>
      <c r="HO663" s="27"/>
      <c r="HP663" s="27"/>
      <c r="HQ663" s="27"/>
      <c r="HR663" s="27"/>
      <c r="HS663" s="27"/>
      <c r="HT663" s="27"/>
      <c r="HU663" s="27"/>
      <c r="HV663" s="27"/>
      <c r="HW663" s="27"/>
      <c r="HX663" s="27"/>
      <c r="HY663" s="27"/>
      <c r="HZ663" s="27"/>
      <c r="IA663" s="27"/>
      <c r="IB663" s="27"/>
      <c r="IC663" s="27"/>
      <c r="ID663" s="27"/>
      <c r="IE663" s="27"/>
      <c r="IF663" s="27"/>
      <c r="IG663" s="27"/>
      <c r="IH663" s="27"/>
      <c r="II663" s="27"/>
      <c r="IJ663" s="27"/>
      <c r="IK663" s="27"/>
      <c r="IL663" s="27"/>
      <c r="IM663" s="27"/>
      <c r="IN663" s="27"/>
      <c r="IO663" s="27"/>
      <c r="IP663" s="27"/>
      <c r="IQ663" s="27"/>
      <c r="IR663" s="27"/>
      <c r="IS663" s="27"/>
      <c r="IT663" s="27"/>
      <c r="IU663" s="27"/>
      <c r="IV663" s="27"/>
    </row>
    <row r="664" spans="1:256" s="46" customFormat="1" ht="24" customHeight="1" x14ac:dyDescent="0.25">
      <c r="A664" s="27"/>
      <c r="B664" s="27"/>
      <c r="C664" s="27"/>
      <c r="D664" s="27"/>
      <c r="E664" s="27"/>
      <c r="F664" s="27"/>
      <c r="G664" s="27"/>
      <c r="H664" s="27"/>
      <c r="I664" s="27"/>
      <c r="J664" s="27"/>
      <c r="K664" s="27"/>
      <c r="L664" s="27"/>
      <c r="M664" s="27"/>
      <c r="N664" s="27"/>
      <c r="O664" s="27"/>
      <c r="P664" s="27"/>
      <c r="Q664" s="27"/>
      <c r="R664" s="27"/>
      <c r="S664" s="27"/>
      <c r="T664" s="27"/>
      <c r="U664" s="27"/>
      <c r="V664" s="27"/>
      <c r="W664" s="109"/>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c r="CW664" s="27"/>
      <c r="CX664" s="27"/>
      <c r="CY664" s="27"/>
      <c r="CZ664" s="27"/>
      <c r="DA664" s="27"/>
      <c r="DB664" s="27"/>
      <c r="DC664" s="27"/>
      <c r="DD664" s="27"/>
      <c r="DE664" s="27"/>
      <c r="DF664" s="27"/>
      <c r="DG664" s="27"/>
      <c r="DH664" s="27"/>
      <c r="DI664" s="27"/>
      <c r="DJ664" s="27"/>
      <c r="DK664" s="27"/>
      <c r="DL664" s="27"/>
      <c r="DM664" s="27"/>
      <c r="DN664" s="27"/>
      <c r="DO664" s="27"/>
      <c r="DP664" s="27"/>
      <c r="DQ664" s="27"/>
      <c r="DR664" s="27"/>
      <c r="DS664" s="27"/>
      <c r="DT664" s="27"/>
      <c r="DU664" s="27"/>
      <c r="DV664" s="27"/>
      <c r="DW664" s="27"/>
      <c r="DX664" s="27"/>
      <c r="DY664" s="27"/>
      <c r="DZ664" s="27"/>
      <c r="EA664" s="27"/>
      <c r="EB664" s="27"/>
      <c r="EC664" s="27"/>
      <c r="ED664" s="27"/>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c r="GN664" s="27"/>
      <c r="GO664" s="27"/>
      <c r="GP664" s="27"/>
      <c r="GQ664" s="27"/>
      <c r="GR664" s="27"/>
      <c r="GS664" s="27"/>
      <c r="GT664" s="27"/>
      <c r="GU664" s="27"/>
      <c r="GV664" s="27"/>
      <c r="GW664" s="27"/>
      <c r="GX664" s="27"/>
      <c r="GY664" s="27"/>
      <c r="GZ664" s="27"/>
      <c r="HA664" s="27"/>
      <c r="HB664" s="27"/>
      <c r="HC664" s="27"/>
      <c r="HD664" s="27"/>
      <c r="HE664" s="27"/>
      <c r="HF664" s="27"/>
      <c r="HG664" s="27"/>
      <c r="HH664" s="27"/>
      <c r="HI664" s="27"/>
      <c r="HJ664" s="27"/>
      <c r="HK664" s="27"/>
      <c r="HL664" s="27"/>
      <c r="HM664" s="27"/>
      <c r="HN664" s="27"/>
      <c r="HO664" s="27"/>
      <c r="HP664" s="27"/>
      <c r="HQ664" s="27"/>
      <c r="HR664" s="27"/>
      <c r="HS664" s="27"/>
      <c r="HT664" s="27"/>
      <c r="HU664" s="27"/>
      <c r="HV664" s="27"/>
      <c r="HW664" s="27"/>
      <c r="HX664" s="27"/>
      <c r="HY664" s="27"/>
      <c r="HZ664" s="27"/>
      <c r="IA664" s="27"/>
      <c r="IB664" s="27"/>
      <c r="IC664" s="27"/>
      <c r="ID664" s="27"/>
      <c r="IE664" s="27"/>
      <c r="IF664" s="27"/>
      <c r="IG664" s="27"/>
      <c r="IH664" s="27"/>
      <c r="II664" s="27"/>
      <c r="IJ664" s="27"/>
      <c r="IK664" s="27"/>
      <c r="IL664" s="27"/>
      <c r="IM664" s="27"/>
      <c r="IN664" s="27"/>
      <c r="IO664" s="27"/>
      <c r="IP664" s="27"/>
      <c r="IQ664" s="27"/>
      <c r="IR664" s="27"/>
      <c r="IS664" s="27"/>
      <c r="IT664" s="27"/>
      <c r="IU664" s="27"/>
      <c r="IV664" s="27"/>
    </row>
    <row r="665" spans="1:256" s="46" customFormat="1" ht="24" customHeight="1" x14ac:dyDescent="0.25">
      <c r="A665" s="27"/>
      <c r="B665" s="27"/>
      <c r="C665" s="27"/>
      <c r="D665" s="27"/>
      <c r="E665" s="27"/>
      <c r="F665" s="27"/>
      <c r="G665" s="27"/>
      <c r="H665" s="27"/>
      <c r="I665" s="27"/>
      <c r="J665" s="27"/>
      <c r="K665" s="27"/>
      <c r="L665" s="27"/>
      <c r="M665" s="27"/>
      <c r="N665" s="27"/>
      <c r="O665" s="27"/>
      <c r="P665" s="27"/>
      <c r="Q665" s="27"/>
      <c r="R665" s="27"/>
      <c r="S665" s="27"/>
      <c r="T665" s="27"/>
      <c r="U665" s="27"/>
      <c r="V665" s="27"/>
      <c r="W665" s="109"/>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c r="DE665" s="27"/>
      <c r="DF665" s="27"/>
      <c r="DG665" s="27"/>
      <c r="DH665" s="27"/>
      <c r="DI665" s="27"/>
      <c r="DJ665" s="27"/>
      <c r="DK665" s="27"/>
      <c r="DL665" s="27"/>
      <c r="DM665" s="27"/>
      <c r="DN665" s="27"/>
      <c r="DO665" s="27"/>
      <c r="DP665" s="27"/>
      <c r="DQ665" s="27"/>
      <c r="DR665" s="27"/>
      <c r="DS665" s="27"/>
      <c r="DT665" s="27"/>
      <c r="DU665" s="27"/>
      <c r="DV665" s="27"/>
      <c r="DW665" s="27"/>
      <c r="DX665" s="27"/>
      <c r="DY665" s="27"/>
      <c r="DZ665" s="27"/>
      <c r="EA665" s="27"/>
      <c r="EB665" s="27"/>
      <c r="EC665" s="27"/>
      <c r="ED665" s="27"/>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c r="GN665" s="27"/>
      <c r="GO665" s="27"/>
      <c r="GP665" s="27"/>
      <c r="GQ665" s="27"/>
      <c r="GR665" s="27"/>
      <c r="GS665" s="27"/>
      <c r="GT665" s="27"/>
      <c r="GU665" s="27"/>
      <c r="GV665" s="27"/>
      <c r="GW665" s="27"/>
      <c r="GX665" s="27"/>
      <c r="GY665" s="27"/>
      <c r="GZ665" s="27"/>
      <c r="HA665" s="27"/>
      <c r="HB665" s="27"/>
      <c r="HC665" s="27"/>
      <c r="HD665" s="27"/>
      <c r="HE665" s="27"/>
      <c r="HF665" s="27"/>
      <c r="HG665" s="27"/>
      <c r="HH665" s="27"/>
      <c r="HI665" s="27"/>
      <c r="HJ665" s="27"/>
      <c r="HK665" s="27"/>
      <c r="HL665" s="27"/>
      <c r="HM665" s="27"/>
      <c r="HN665" s="27"/>
      <c r="HO665" s="27"/>
      <c r="HP665" s="27"/>
      <c r="HQ665" s="27"/>
      <c r="HR665" s="27"/>
      <c r="HS665" s="27"/>
      <c r="HT665" s="27"/>
      <c r="HU665" s="27"/>
      <c r="HV665" s="27"/>
      <c r="HW665" s="27"/>
      <c r="HX665" s="27"/>
      <c r="HY665" s="27"/>
      <c r="HZ665" s="27"/>
      <c r="IA665" s="27"/>
      <c r="IB665" s="27"/>
      <c r="IC665" s="27"/>
      <c r="ID665" s="27"/>
      <c r="IE665" s="27"/>
      <c r="IF665" s="27"/>
      <c r="IG665" s="27"/>
      <c r="IH665" s="27"/>
      <c r="II665" s="27"/>
      <c r="IJ665" s="27"/>
      <c r="IK665" s="27"/>
      <c r="IL665" s="27"/>
      <c r="IM665" s="27"/>
      <c r="IN665" s="27"/>
      <c r="IO665" s="27"/>
      <c r="IP665" s="27"/>
      <c r="IQ665" s="27"/>
      <c r="IR665" s="27"/>
      <c r="IS665" s="27"/>
      <c r="IT665" s="27"/>
      <c r="IU665" s="27"/>
      <c r="IV665" s="27"/>
    </row>
    <row r="666" spans="1:256" s="46" customFormat="1" ht="24" customHeight="1" x14ac:dyDescent="0.25">
      <c r="A666" s="27"/>
      <c r="B666" s="27"/>
      <c r="C666" s="27"/>
      <c r="D666" s="27"/>
      <c r="E666" s="27"/>
      <c r="F666" s="27"/>
      <c r="G666" s="27"/>
      <c r="H666" s="27"/>
      <c r="I666" s="27"/>
      <c r="J666" s="27"/>
      <c r="K666" s="27"/>
      <c r="L666" s="27"/>
      <c r="M666" s="27"/>
      <c r="N666" s="27"/>
      <c r="O666" s="27"/>
      <c r="P666" s="27"/>
      <c r="Q666" s="27"/>
      <c r="R666" s="27"/>
      <c r="S666" s="27"/>
      <c r="T666" s="27"/>
      <c r="U666" s="27"/>
      <c r="V666" s="27"/>
      <c r="W666" s="109"/>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c r="DE666" s="27"/>
      <c r="DF666" s="27"/>
      <c r="DG666" s="27"/>
      <c r="DH666" s="27"/>
      <c r="DI666" s="27"/>
      <c r="DJ666" s="27"/>
      <c r="DK666" s="27"/>
      <c r="DL666" s="27"/>
      <c r="DM666" s="27"/>
      <c r="DN666" s="27"/>
      <c r="DO666" s="27"/>
      <c r="DP666" s="27"/>
      <c r="DQ666" s="27"/>
      <c r="DR666" s="27"/>
      <c r="DS666" s="27"/>
      <c r="DT666" s="27"/>
      <c r="DU666" s="27"/>
      <c r="DV666" s="27"/>
      <c r="DW666" s="27"/>
      <c r="DX666" s="27"/>
      <c r="DY666" s="27"/>
      <c r="DZ666" s="27"/>
      <c r="EA666" s="27"/>
      <c r="EB666" s="27"/>
      <c r="EC666" s="27"/>
      <c r="ED666" s="27"/>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c r="GN666" s="27"/>
      <c r="GO666" s="27"/>
      <c r="GP666" s="27"/>
      <c r="GQ666" s="27"/>
      <c r="GR666" s="27"/>
      <c r="GS666" s="27"/>
      <c r="GT666" s="27"/>
      <c r="GU666" s="27"/>
      <c r="GV666" s="27"/>
      <c r="GW666" s="27"/>
      <c r="GX666" s="27"/>
      <c r="GY666" s="27"/>
      <c r="GZ666" s="27"/>
      <c r="HA666" s="27"/>
      <c r="HB666" s="27"/>
      <c r="HC666" s="27"/>
      <c r="HD666" s="27"/>
      <c r="HE666" s="27"/>
      <c r="HF666" s="27"/>
      <c r="HG666" s="27"/>
      <c r="HH666" s="27"/>
      <c r="HI666" s="27"/>
      <c r="HJ666" s="27"/>
      <c r="HK666" s="27"/>
      <c r="HL666" s="27"/>
      <c r="HM666" s="27"/>
      <c r="HN666" s="27"/>
      <c r="HO666" s="27"/>
      <c r="HP666" s="27"/>
      <c r="HQ666" s="27"/>
      <c r="HR666" s="27"/>
      <c r="HS666" s="27"/>
      <c r="HT666" s="27"/>
      <c r="HU666" s="27"/>
      <c r="HV666" s="27"/>
      <c r="HW666" s="27"/>
      <c r="HX666" s="27"/>
      <c r="HY666" s="27"/>
      <c r="HZ666" s="27"/>
      <c r="IA666" s="27"/>
      <c r="IB666" s="27"/>
      <c r="IC666" s="27"/>
      <c r="ID666" s="27"/>
      <c r="IE666" s="27"/>
      <c r="IF666" s="27"/>
      <c r="IG666" s="27"/>
      <c r="IH666" s="27"/>
      <c r="II666" s="27"/>
      <c r="IJ666" s="27"/>
      <c r="IK666" s="27"/>
      <c r="IL666" s="27"/>
      <c r="IM666" s="27"/>
      <c r="IN666" s="27"/>
      <c r="IO666" s="27"/>
      <c r="IP666" s="27"/>
      <c r="IQ666" s="27"/>
      <c r="IR666" s="27"/>
      <c r="IS666" s="27"/>
      <c r="IT666" s="27"/>
      <c r="IU666" s="27"/>
      <c r="IV666" s="27"/>
    </row>
  </sheetData>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Вінницький апеляційний суд,_x000D_
 Початок періоду: 01.01.2022, Кінець періоду: 31.12.2022&amp;L03015D61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3"/>
  <sheetViews>
    <sheetView zoomScaleNormal="100" zoomScaleSheetLayoutView="100" workbookViewId="0"/>
  </sheetViews>
  <sheetFormatPr defaultRowHeight="12.5" x14ac:dyDescent="0.25"/>
  <cols>
    <col min="1" max="1" width="5" customWidth="1"/>
    <col min="2" max="2" width="43.7265625" customWidth="1"/>
    <col min="3" max="4" width="8.453125" customWidth="1"/>
    <col min="5" max="5" width="8.1796875" customWidth="1"/>
    <col min="6" max="7" width="8.453125" customWidth="1"/>
    <col min="8" max="8" width="8.453125" style="104" customWidth="1"/>
    <col min="9" max="9" width="8" customWidth="1"/>
    <col min="10" max="10" width="7" customWidth="1"/>
    <col min="11" max="14" width="8.453125" customWidth="1"/>
    <col min="15" max="15" width="9.26953125" customWidth="1"/>
    <col min="16" max="16" width="8.453125" customWidth="1"/>
    <col min="17" max="17" width="10.81640625" customWidth="1"/>
    <col min="18" max="20" width="8.453125" customWidth="1"/>
    <col min="21" max="21" width="7.1796875" customWidth="1"/>
    <col min="24" max="24" width="9.1796875" style="47" customWidth="1"/>
  </cols>
  <sheetData>
    <row r="1" spans="1:25" ht="19.75" customHeight="1" x14ac:dyDescent="0.3">
      <c r="A1" s="15"/>
      <c r="B1" s="186" t="s">
        <v>26</v>
      </c>
      <c r="C1" s="186"/>
      <c r="D1" s="186"/>
      <c r="E1" s="186"/>
      <c r="F1" s="186"/>
      <c r="G1" s="186"/>
      <c r="H1" s="186"/>
      <c r="I1" s="186"/>
      <c r="J1" s="186"/>
      <c r="K1" s="186"/>
      <c r="L1" s="186"/>
      <c r="M1" s="186"/>
      <c r="N1" s="186"/>
      <c r="O1" s="186"/>
      <c r="P1" s="186"/>
      <c r="Q1" s="186"/>
      <c r="R1" s="186"/>
      <c r="S1" s="186"/>
      <c r="T1" s="186"/>
      <c r="U1" s="186"/>
      <c r="V1" s="45"/>
    </row>
    <row r="2" spans="1:25" ht="54.4" customHeight="1" x14ac:dyDescent="0.3">
      <c r="A2" s="165" t="s">
        <v>18</v>
      </c>
      <c r="B2" s="168" t="s">
        <v>0</v>
      </c>
      <c r="C2" s="174" t="s">
        <v>2181</v>
      </c>
      <c r="D2" s="174"/>
      <c r="E2" s="174"/>
      <c r="F2" s="174" t="s">
        <v>2180</v>
      </c>
      <c r="G2" s="174"/>
      <c r="H2" s="175" t="s">
        <v>2221</v>
      </c>
      <c r="I2" s="174" t="s">
        <v>2178</v>
      </c>
      <c r="J2" s="174"/>
      <c r="K2" s="174"/>
      <c r="L2" s="174"/>
      <c r="M2" s="174"/>
      <c r="N2" s="174"/>
      <c r="O2" s="174"/>
      <c r="P2" s="174"/>
      <c r="Q2" s="174"/>
      <c r="R2" s="174"/>
      <c r="S2" s="174"/>
      <c r="T2" s="181" t="s">
        <v>2174</v>
      </c>
      <c r="U2" s="181" t="s">
        <v>2173</v>
      </c>
      <c r="V2" s="45"/>
    </row>
    <row r="3" spans="1:25" ht="13" customHeight="1" x14ac:dyDescent="0.3">
      <c r="A3" s="166"/>
      <c r="B3" s="169"/>
      <c r="C3" s="174"/>
      <c r="D3" s="174"/>
      <c r="E3" s="174"/>
      <c r="F3" s="174"/>
      <c r="G3" s="174"/>
      <c r="H3" s="176"/>
      <c r="I3" s="174" t="s">
        <v>15</v>
      </c>
      <c r="J3" s="171" t="s">
        <v>2175</v>
      </c>
      <c r="K3" s="174" t="s">
        <v>2179</v>
      </c>
      <c r="L3" s="174"/>
      <c r="M3" s="174"/>
      <c r="N3" s="174"/>
      <c r="O3" s="174"/>
      <c r="P3" s="174"/>
      <c r="Q3" s="174"/>
      <c r="R3" s="174"/>
      <c r="S3" s="174"/>
      <c r="T3" s="181"/>
      <c r="U3" s="181"/>
      <c r="V3" s="45"/>
    </row>
    <row r="4" spans="1:25" ht="13" customHeight="1" x14ac:dyDescent="0.3">
      <c r="A4" s="166"/>
      <c r="B4" s="169"/>
      <c r="C4" s="181" t="s">
        <v>15</v>
      </c>
      <c r="D4" s="182" t="s">
        <v>2183</v>
      </c>
      <c r="E4" s="183"/>
      <c r="F4" s="174" t="s">
        <v>15</v>
      </c>
      <c r="G4" s="171" t="s">
        <v>2176</v>
      </c>
      <c r="H4" s="176"/>
      <c r="I4" s="174"/>
      <c r="J4" s="172"/>
      <c r="K4" s="181" t="s">
        <v>20</v>
      </c>
      <c r="L4" s="174" t="s">
        <v>21</v>
      </c>
      <c r="M4" s="174"/>
      <c r="N4" s="174"/>
      <c r="O4" s="174"/>
      <c r="P4" s="174"/>
      <c r="Q4" s="174"/>
      <c r="R4" s="181" t="s">
        <v>24</v>
      </c>
      <c r="S4" s="171" t="s">
        <v>2224</v>
      </c>
      <c r="T4" s="181"/>
      <c r="U4" s="181"/>
      <c r="V4" s="45"/>
    </row>
    <row r="5" spans="1:25" ht="38.25" customHeight="1" x14ac:dyDescent="0.3">
      <c r="A5" s="166"/>
      <c r="B5" s="169"/>
      <c r="C5" s="181"/>
      <c r="D5" s="184"/>
      <c r="E5" s="185"/>
      <c r="F5" s="174"/>
      <c r="G5" s="172"/>
      <c r="H5" s="176"/>
      <c r="I5" s="174"/>
      <c r="J5" s="172"/>
      <c r="K5" s="181"/>
      <c r="L5" s="174" t="s">
        <v>15</v>
      </c>
      <c r="M5" s="171" t="s">
        <v>2225</v>
      </c>
      <c r="N5" s="180" t="s">
        <v>17</v>
      </c>
      <c r="O5" s="189" t="s">
        <v>2226</v>
      </c>
      <c r="P5" s="180" t="s">
        <v>22</v>
      </c>
      <c r="Q5" s="191" t="s">
        <v>23</v>
      </c>
      <c r="R5" s="181"/>
      <c r="S5" s="172"/>
      <c r="T5" s="181"/>
      <c r="U5" s="181"/>
      <c r="V5" s="45"/>
    </row>
    <row r="6" spans="1:25" ht="117.75" customHeight="1" x14ac:dyDescent="0.3">
      <c r="A6" s="167"/>
      <c r="B6" s="170"/>
      <c r="C6" s="181"/>
      <c r="D6" s="76" t="s">
        <v>15</v>
      </c>
      <c r="E6" s="77" t="s">
        <v>2177</v>
      </c>
      <c r="F6" s="174"/>
      <c r="G6" s="173"/>
      <c r="H6" s="177"/>
      <c r="I6" s="174"/>
      <c r="J6" s="173"/>
      <c r="K6" s="181"/>
      <c r="L6" s="174"/>
      <c r="M6" s="173"/>
      <c r="N6" s="180"/>
      <c r="O6" s="189"/>
      <c r="P6" s="180"/>
      <c r="Q6" s="192"/>
      <c r="R6" s="181"/>
      <c r="S6" s="173"/>
      <c r="T6" s="181"/>
      <c r="U6" s="181"/>
      <c r="V6" s="67"/>
      <c r="W6" s="68"/>
      <c r="X6" s="69"/>
      <c r="Y6" s="68"/>
    </row>
    <row r="7" spans="1:25" ht="13" x14ac:dyDescent="0.3">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ht="13" x14ac:dyDescent="0.3">
      <c r="A8" s="19"/>
      <c r="B8" s="75" t="s">
        <v>2</v>
      </c>
      <c r="C8" s="78">
        <f t="shared" ref="C8:U8" si="0">SUM(C35,C70,C90,C139,C197,C225,C241,C272,C292,C323,C349,C384,C416,C429,C436,C463,C499,C533,C554,C577,C597,C637,C663,C687,C713,C731,C758)</f>
        <v>1068</v>
      </c>
      <c r="D8" s="78">
        <f t="shared" si="0"/>
        <v>1023</v>
      </c>
      <c r="E8" s="78">
        <f t="shared" si="0"/>
        <v>2</v>
      </c>
      <c r="F8" s="78">
        <f t="shared" si="0"/>
        <v>178</v>
      </c>
      <c r="G8" s="78">
        <f t="shared" si="0"/>
        <v>2</v>
      </c>
      <c r="H8" s="97">
        <f t="shared" si="0"/>
        <v>3</v>
      </c>
      <c r="I8" s="78">
        <f t="shared" si="0"/>
        <v>830</v>
      </c>
      <c r="J8" s="78">
        <f t="shared" si="0"/>
        <v>0</v>
      </c>
      <c r="K8" s="78">
        <f t="shared" si="0"/>
        <v>549</v>
      </c>
      <c r="L8" s="78">
        <f t="shared" si="0"/>
        <v>241</v>
      </c>
      <c r="M8" s="78">
        <f t="shared" si="0"/>
        <v>0</v>
      </c>
      <c r="N8" s="78">
        <f t="shared" si="0"/>
        <v>215</v>
      </c>
      <c r="O8" s="78">
        <f t="shared" si="0"/>
        <v>183</v>
      </c>
      <c r="P8" s="78">
        <f t="shared" si="0"/>
        <v>26</v>
      </c>
      <c r="Q8" s="78">
        <f t="shared" si="0"/>
        <v>9</v>
      </c>
      <c r="R8" s="78">
        <f t="shared" si="0"/>
        <v>40</v>
      </c>
      <c r="S8" s="78">
        <f t="shared" si="0"/>
        <v>0</v>
      </c>
      <c r="T8" s="78">
        <f t="shared" si="0"/>
        <v>351</v>
      </c>
      <c r="U8" s="78">
        <f t="shared" si="0"/>
        <v>57</v>
      </c>
      <c r="V8" s="67"/>
      <c r="W8" s="68"/>
      <c r="X8" s="69"/>
      <c r="Y8" s="68"/>
    </row>
    <row r="9" spans="1:25" s="34" customFormat="1" ht="13" hidden="1" customHeight="1" x14ac:dyDescent="0.3">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3" hidden="1" customHeight="1" x14ac:dyDescent="0.3">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3" hidden="1" customHeight="1" x14ac:dyDescent="0.3">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hidden="1" customHeight="1" x14ac:dyDescent="0.3">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3" hidden="1" customHeight="1" x14ac:dyDescent="0.3">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3" hidden="1" customHeight="1" x14ac:dyDescent="0.3">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3" hidden="1" customHeight="1" x14ac:dyDescent="0.3">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3" hidden="1" customHeight="1" x14ac:dyDescent="0.3">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3" hidden="1" customHeight="1" x14ac:dyDescent="0.3">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3" hidden="1" customHeight="1" x14ac:dyDescent="0.3">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3" hidden="1" customHeight="1" x14ac:dyDescent="0.3">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3" hidden="1" customHeight="1" x14ac:dyDescent="0.3">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3" hidden="1" customHeight="1" x14ac:dyDescent="0.3">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3" hidden="1" customHeight="1" x14ac:dyDescent="0.3">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3" hidden="1" customHeight="1" x14ac:dyDescent="0.3">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3" hidden="1" customHeight="1" x14ac:dyDescent="0.3">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3" hidden="1" customHeight="1" x14ac:dyDescent="0.3">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3" hidden="1" customHeight="1" x14ac:dyDescent="0.3">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3" hidden="1" customHeight="1" x14ac:dyDescent="0.3">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3" hidden="1" customHeight="1" x14ac:dyDescent="0.3">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3" hidden="1" customHeight="1" x14ac:dyDescent="0.3">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3" hidden="1" customHeight="1" x14ac:dyDescent="0.3">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3" hidden="1" customHeight="1" x14ac:dyDescent="0.3">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3" hidden="1" customHeight="1" x14ac:dyDescent="0.3">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3" hidden="1" customHeight="1" x14ac:dyDescent="0.3">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3" hidden="1" customHeight="1" x14ac:dyDescent="0.3">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3" hidden="1" customHeight="1" x14ac:dyDescent="0.3">
      <c r="A35" s="35" t="s">
        <v>661</v>
      </c>
      <c r="B35" s="36" t="s">
        <v>659</v>
      </c>
      <c r="C35" s="64">
        <f t="shared" ref="C35:U35" si="1">SUM(C10:C34)</f>
        <v>0</v>
      </c>
      <c r="D35" s="64">
        <f t="shared" si="1"/>
        <v>0</v>
      </c>
      <c r="E35" s="64">
        <f t="shared" si="1"/>
        <v>0</v>
      </c>
      <c r="F35" s="64">
        <f t="shared" si="1"/>
        <v>0</v>
      </c>
      <c r="G35" s="64">
        <f t="shared" si="1"/>
        <v>0</v>
      </c>
      <c r="H35" s="101">
        <f t="shared" si="1"/>
        <v>0</v>
      </c>
      <c r="I35" s="64">
        <f t="shared" si="1"/>
        <v>0</v>
      </c>
      <c r="J35" s="64">
        <f t="shared" si="1"/>
        <v>0</v>
      </c>
      <c r="K35" s="64">
        <f t="shared" si="1"/>
        <v>0</v>
      </c>
      <c r="L35" s="64">
        <f t="shared" si="1"/>
        <v>0</v>
      </c>
      <c r="M35" s="64">
        <f t="shared" si="1"/>
        <v>0</v>
      </c>
      <c r="N35" s="64">
        <f t="shared" si="1"/>
        <v>0</v>
      </c>
      <c r="O35" s="64">
        <f t="shared" si="1"/>
        <v>0</v>
      </c>
      <c r="P35" s="64">
        <f t="shared" si="1"/>
        <v>0</v>
      </c>
      <c r="Q35" s="64">
        <f t="shared" si="1"/>
        <v>0</v>
      </c>
      <c r="R35" s="64">
        <f t="shared" si="1"/>
        <v>0</v>
      </c>
      <c r="S35" s="64">
        <f t="shared" si="1"/>
        <v>0</v>
      </c>
      <c r="T35" s="64">
        <f t="shared" si="1"/>
        <v>0</v>
      </c>
      <c r="U35" s="64">
        <f t="shared" si="1"/>
        <v>0</v>
      </c>
      <c r="V35" s="70"/>
      <c r="W35" s="71"/>
      <c r="X35" s="69"/>
      <c r="Y35" s="72"/>
    </row>
    <row r="36" spans="1:25" s="37" customFormat="1" ht="13" customHeight="1" x14ac:dyDescent="0.3">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v>1</v>
      </c>
      <c r="Y36" s="72"/>
    </row>
    <row r="37" spans="1:25" s="37" customFormat="1" ht="13" customHeight="1" x14ac:dyDescent="0.3">
      <c r="A37" s="35" t="s">
        <v>1356</v>
      </c>
      <c r="B37" s="36" t="s">
        <v>662</v>
      </c>
      <c r="C37" s="63">
        <v>17</v>
      </c>
      <c r="D37" s="63">
        <v>17</v>
      </c>
      <c r="E37" s="63"/>
      <c r="F37" s="63">
        <v>2</v>
      </c>
      <c r="G37" s="63"/>
      <c r="H37" s="100"/>
      <c r="I37" s="63">
        <v>14</v>
      </c>
      <c r="J37" s="63"/>
      <c r="K37" s="63">
        <v>11</v>
      </c>
      <c r="L37" s="63">
        <v>2</v>
      </c>
      <c r="M37" s="63"/>
      <c r="N37" s="63">
        <v>2</v>
      </c>
      <c r="O37" s="63">
        <v>2</v>
      </c>
      <c r="P37" s="63"/>
      <c r="Q37" s="63"/>
      <c r="R37" s="63">
        <v>1</v>
      </c>
      <c r="S37" s="63"/>
      <c r="T37" s="63">
        <v>3</v>
      </c>
      <c r="U37" s="63">
        <v>1</v>
      </c>
      <c r="V37" s="70"/>
      <c r="W37" s="71"/>
      <c r="X37" s="69"/>
      <c r="Y37" s="72"/>
    </row>
    <row r="38" spans="1:25" s="37" customFormat="1" ht="13" customHeight="1" x14ac:dyDescent="0.3">
      <c r="A38" s="35" t="s">
        <v>1357</v>
      </c>
      <c r="B38" s="36" t="s">
        <v>663</v>
      </c>
      <c r="C38" s="63">
        <v>16</v>
      </c>
      <c r="D38" s="63">
        <v>16</v>
      </c>
      <c r="E38" s="63"/>
      <c r="F38" s="63">
        <v>3</v>
      </c>
      <c r="G38" s="63"/>
      <c r="H38" s="100"/>
      <c r="I38" s="63">
        <v>12</v>
      </c>
      <c r="J38" s="63"/>
      <c r="K38" s="63">
        <v>7</v>
      </c>
      <c r="L38" s="63">
        <v>5</v>
      </c>
      <c r="M38" s="63"/>
      <c r="N38" s="63">
        <v>4</v>
      </c>
      <c r="O38" s="63">
        <v>4</v>
      </c>
      <c r="P38" s="63">
        <v>1</v>
      </c>
      <c r="Q38" s="63"/>
      <c r="R38" s="63"/>
      <c r="S38" s="63"/>
      <c r="T38" s="63">
        <v>4</v>
      </c>
      <c r="U38" s="63">
        <v>1</v>
      </c>
      <c r="V38" s="70"/>
      <c r="W38" s="71"/>
      <c r="X38" s="69"/>
      <c r="Y38" s="72"/>
    </row>
    <row r="39" spans="1:25" s="37" customFormat="1" ht="13" customHeight="1" x14ac:dyDescent="0.3">
      <c r="A39" s="35" t="s">
        <v>1358</v>
      </c>
      <c r="B39" s="36" t="s">
        <v>664</v>
      </c>
      <c r="C39" s="63">
        <v>55</v>
      </c>
      <c r="D39" s="63">
        <v>53</v>
      </c>
      <c r="E39" s="63"/>
      <c r="F39" s="63">
        <v>13</v>
      </c>
      <c r="G39" s="63"/>
      <c r="H39" s="100">
        <v>1</v>
      </c>
      <c r="I39" s="63">
        <v>38</v>
      </c>
      <c r="J39" s="63"/>
      <c r="K39" s="63">
        <v>22</v>
      </c>
      <c r="L39" s="63">
        <v>14</v>
      </c>
      <c r="M39" s="63"/>
      <c r="N39" s="63">
        <v>13</v>
      </c>
      <c r="O39" s="63">
        <v>13</v>
      </c>
      <c r="P39" s="63">
        <v>1</v>
      </c>
      <c r="Q39" s="63"/>
      <c r="R39" s="63">
        <v>2</v>
      </c>
      <c r="S39" s="63"/>
      <c r="T39" s="63">
        <v>16</v>
      </c>
      <c r="U39" s="63">
        <v>3</v>
      </c>
      <c r="V39" s="70"/>
      <c r="W39" s="71"/>
      <c r="X39" s="69"/>
      <c r="Y39" s="72"/>
    </row>
    <row r="40" spans="1:25" s="37" customFormat="1" ht="13" customHeight="1" x14ac:dyDescent="0.3">
      <c r="A40" s="35" t="s">
        <v>1359</v>
      </c>
      <c r="B40" s="36" t="s">
        <v>665</v>
      </c>
      <c r="C40" s="63">
        <v>13</v>
      </c>
      <c r="D40" s="63">
        <v>12</v>
      </c>
      <c r="E40" s="63"/>
      <c r="F40" s="63">
        <v>6</v>
      </c>
      <c r="G40" s="63"/>
      <c r="H40" s="100"/>
      <c r="I40" s="63">
        <v>7</v>
      </c>
      <c r="J40" s="63"/>
      <c r="K40" s="63">
        <v>6</v>
      </c>
      <c r="L40" s="63">
        <v>1</v>
      </c>
      <c r="M40" s="63"/>
      <c r="N40" s="63">
        <v>1</v>
      </c>
      <c r="O40" s="63"/>
      <c r="P40" s="63"/>
      <c r="Q40" s="63"/>
      <c r="R40" s="63"/>
      <c r="S40" s="63"/>
      <c r="T40" s="63">
        <v>3</v>
      </c>
      <c r="U40" s="63"/>
      <c r="V40" s="70"/>
      <c r="W40" s="71"/>
      <c r="X40" s="69"/>
      <c r="Y40" s="72"/>
    </row>
    <row r="41" spans="1:25" s="37" customFormat="1" ht="13" customHeight="1" x14ac:dyDescent="0.3">
      <c r="A41" s="35" t="s">
        <v>1360</v>
      </c>
      <c r="B41" s="36" t="s">
        <v>666</v>
      </c>
      <c r="C41" s="63">
        <v>18</v>
      </c>
      <c r="D41" s="63">
        <v>18</v>
      </c>
      <c r="E41" s="63"/>
      <c r="F41" s="63">
        <v>2</v>
      </c>
      <c r="G41" s="63"/>
      <c r="H41" s="100"/>
      <c r="I41" s="63">
        <v>15</v>
      </c>
      <c r="J41" s="63"/>
      <c r="K41" s="63">
        <v>13</v>
      </c>
      <c r="L41" s="63">
        <v>1</v>
      </c>
      <c r="M41" s="63"/>
      <c r="N41" s="63">
        <v>1</v>
      </c>
      <c r="O41" s="63">
        <v>1</v>
      </c>
      <c r="P41" s="63"/>
      <c r="Q41" s="63"/>
      <c r="R41" s="63">
        <v>1</v>
      </c>
      <c r="S41" s="63"/>
      <c r="T41" s="63">
        <v>7</v>
      </c>
      <c r="U41" s="63">
        <v>1</v>
      </c>
      <c r="V41" s="70"/>
      <c r="W41" s="71"/>
      <c r="X41" s="69"/>
      <c r="Y41" s="72"/>
    </row>
    <row r="42" spans="1:25" s="37" customFormat="1" ht="13" customHeight="1" x14ac:dyDescent="0.3">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3" customHeight="1" x14ac:dyDescent="0.3">
      <c r="A43" s="35" t="s">
        <v>1361</v>
      </c>
      <c r="B43" s="36" t="s">
        <v>668</v>
      </c>
      <c r="C43" s="63">
        <v>23</v>
      </c>
      <c r="D43" s="63">
        <v>22</v>
      </c>
      <c r="E43" s="63"/>
      <c r="F43" s="63">
        <v>5</v>
      </c>
      <c r="G43" s="63"/>
      <c r="H43" s="100"/>
      <c r="I43" s="63">
        <v>18</v>
      </c>
      <c r="J43" s="63"/>
      <c r="K43" s="63">
        <v>10</v>
      </c>
      <c r="L43" s="63">
        <v>8</v>
      </c>
      <c r="M43" s="63"/>
      <c r="N43" s="63">
        <v>4</v>
      </c>
      <c r="O43" s="63">
        <v>3</v>
      </c>
      <c r="P43" s="63">
        <v>4</v>
      </c>
      <c r="Q43" s="63">
        <v>2</v>
      </c>
      <c r="R43" s="63"/>
      <c r="S43" s="63"/>
      <c r="T43" s="63">
        <v>9</v>
      </c>
      <c r="U43" s="63"/>
      <c r="V43" s="70"/>
      <c r="W43" s="71"/>
      <c r="X43" s="69"/>
      <c r="Y43" s="72"/>
    </row>
    <row r="44" spans="1:25" s="37" customFormat="1" ht="13" customHeight="1" x14ac:dyDescent="0.3">
      <c r="A44" s="35" t="s">
        <v>1362</v>
      </c>
      <c r="B44" s="36" t="s">
        <v>669</v>
      </c>
      <c r="C44" s="63">
        <v>20</v>
      </c>
      <c r="D44" s="63">
        <v>20</v>
      </c>
      <c r="E44" s="63"/>
      <c r="F44" s="63">
        <v>3</v>
      </c>
      <c r="G44" s="63"/>
      <c r="H44" s="100"/>
      <c r="I44" s="63">
        <v>16</v>
      </c>
      <c r="J44" s="63"/>
      <c r="K44" s="63">
        <v>11</v>
      </c>
      <c r="L44" s="63">
        <v>5</v>
      </c>
      <c r="M44" s="63"/>
      <c r="N44" s="63">
        <v>5</v>
      </c>
      <c r="O44" s="63">
        <v>4</v>
      </c>
      <c r="P44" s="63"/>
      <c r="Q44" s="63"/>
      <c r="R44" s="63"/>
      <c r="S44" s="63"/>
      <c r="T44" s="63">
        <v>5</v>
      </c>
      <c r="U44" s="63">
        <v>1</v>
      </c>
      <c r="V44" s="70"/>
      <c r="W44" s="71"/>
      <c r="X44" s="69"/>
      <c r="Y44" s="72"/>
    </row>
    <row r="45" spans="1:25" s="37" customFormat="1" ht="13" customHeight="1" x14ac:dyDescent="0.3">
      <c r="A45" s="35" t="s">
        <v>1363</v>
      </c>
      <c r="B45" s="36" t="s">
        <v>670</v>
      </c>
      <c r="C45" s="63">
        <v>68</v>
      </c>
      <c r="D45" s="63">
        <v>68</v>
      </c>
      <c r="E45" s="63"/>
      <c r="F45" s="63">
        <v>6</v>
      </c>
      <c r="G45" s="63"/>
      <c r="H45" s="100"/>
      <c r="I45" s="63">
        <v>58</v>
      </c>
      <c r="J45" s="63"/>
      <c r="K45" s="63">
        <v>46</v>
      </c>
      <c r="L45" s="63">
        <v>12</v>
      </c>
      <c r="M45" s="63"/>
      <c r="N45" s="63">
        <v>12</v>
      </c>
      <c r="O45" s="63">
        <v>8</v>
      </c>
      <c r="P45" s="63"/>
      <c r="Q45" s="63"/>
      <c r="R45" s="63"/>
      <c r="S45" s="63"/>
      <c r="T45" s="63">
        <v>22</v>
      </c>
      <c r="U45" s="63">
        <v>4</v>
      </c>
      <c r="V45" s="70"/>
      <c r="W45" s="71"/>
      <c r="X45" s="69"/>
      <c r="Y45" s="72"/>
    </row>
    <row r="46" spans="1:25" s="37" customFormat="1" ht="13" customHeight="1" x14ac:dyDescent="0.3">
      <c r="A46" s="35" t="s">
        <v>1364</v>
      </c>
      <c r="B46" s="36" t="s">
        <v>671</v>
      </c>
      <c r="C46" s="63">
        <v>9</v>
      </c>
      <c r="D46" s="63">
        <v>9</v>
      </c>
      <c r="E46" s="63"/>
      <c r="F46" s="63">
        <v>1</v>
      </c>
      <c r="G46" s="63"/>
      <c r="H46" s="100"/>
      <c r="I46" s="63">
        <v>8</v>
      </c>
      <c r="J46" s="63"/>
      <c r="K46" s="63">
        <v>6</v>
      </c>
      <c r="L46" s="63">
        <v>2</v>
      </c>
      <c r="M46" s="63"/>
      <c r="N46" s="63">
        <v>1</v>
      </c>
      <c r="O46" s="63">
        <v>1</v>
      </c>
      <c r="P46" s="63">
        <v>1</v>
      </c>
      <c r="Q46" s="63"/>
      <c r="R46" s="63"/>
      <c r="S46" s="63"/>
      <c r="T46" s="63">
        <v>3</v>
      </c>
      <c r="U46" s="63"/>
      <c r="V46" s="70"/>
      <c r="W46" s="71"/>
      <c r="X46" s="69"/>
      <c r="Y46" s="72"/>
    </row>
    <row r="47" spans="1:25" s="37" customFormat="1" ht="13" customHeight="1" x14ac:dyDescent="0.3">
      <c r="A47" s="35" t="s">
        <v>1365</v>
      </c>
      <c r="B47" s="36" t="s">
        <v>672</v>
      </c>
      <c r="C47" s="63">
        <v>20</v>
      </c>
      <c r="D47" s="63">
        <v>20</v>
      </c>
      <c r="E47" s="63"/>
      <c r="F47" s="63">
        <v>3</v>
      </c>
      <c r="G47" s="63"/>
      <c r="H47" s="100"/>
      <c r="I47" s="63">
        <v>16</v>
      </c>
      <c r="J47" s="63"/>
      <c r="K47" s="63">
        <v>12</v>
      </c>
      <c r="L47" s="63">
        <v>4</v>
      </c>
      <c r="M47" s="63"/>
      <c r="N47" s="63">
        <v>4</v>
      </c>
      <c r="O47" s="63">
        <v>2</v>
      </c>
      <c r="P47" s="63"/>
      <c r="Q47" s="63"/>
      <c r="R47" s="63"/>
      <c r="S47" s="63"/>
      <c r="T47" s="63">
        <v>10</v>
      </c>
      <c r="U47" s="63">
        <v>1</v>
      </c>
      <c r="V47" s="70"/>
      <c r="W47" s="71"/>
      <c r="X47" s="69"/>
      <c r="Y47" s="72"/>
    </row>
    <row r="48" spans="1:25" s="37" customFormat="1" ht="13" customHeight="1" x14ac:dyDescent="0.3">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3" customHeight="1" x14ac:dyDescent="0.3">
      <c r="A49" s="35" t="s">
        <v>1366</v>
      </c>
      <c r="B49" s="36" t="s">
        <v>674</v>
      </c>
      <c r="C49" s="63">
        <v>15</v>
      </c>
      <c r="D49" s="63">
        <v>15</v>
      </c>
      <c r="E49" s="63"/>
      <c r="F49" s="63">
        <v>2</v>
      </c>
      <c r="G49" s="63"/>
      <c r="H49" s="100"/>
      <c r="I49" s="63">
        <v>10</v>
      </c>
      <c r="J49" s="63"/>
      <c r="K49" s="63">
        <v>9</v>
      </c>
      <c r="L49" s="63">
        <v>1</v>
      </c>
      <c r="M49" s="63"/>
      <c r="N49" s="63">
        <v>1</v>
      </c>
      <c r="O49" s="63"/>
      <c r="P49" s="63"/>
      <c r="Q49" s="63"/>
      <c r="R49" s="63"/>
      <c r="S49" s="63"/>
      <c r="T49" s="63">
        <v>5</v>
      </c>
      <c r="U49" s="63">
        <v>3</v>
      </c>
      <c r="V49" s="70"/>
      <c r="W49" s="71"/>
      <c r="X49" s="69"/>
      <c r="Y49" s="72"/>
    </row>
    <row r="50" spans="1:25" s="37" customFormat="1" ht="13" customHeight="1" x14ac:dyDescent="0.3">
      <c r="A50" s="35" t="s">
        <v>1367</v>
      </c>
      <c r="B50" s="36" t="s">
        <v>675</v>
      </c>
      <c r="C50" s="63">
        <v>27</v>
      </c>
      <c r="D50" s="63">
        <v>25</v>
      </c>
      <c r="E50" s="63"/>
      <c r="F50" s="63">
        <v>6</v>
      </c>
      <c r="G50" s="63"/>
      <c r="H50" s="100"/>
      <c r="I50" s="63">
        <v>19</v>
      </c>
      <c r="J50" s="63"/>
      <c r="K50" s="63">
        <v>6</v>
      </c>
      <c r="L50" s="63">
        <v>12</v>
      </c>
      <c r="M50" s="63"/>
      <c r="N50" s="63">
        <v>11</v>
      </c>
      <c r="O50" s="63">
        <v>10</v>
      </c>
      <c r="P50" s="63">
        <v>1</v>
      </c>
      <c r="Q50" s="63">
        <v>1</v>
      </c>
      <c r="R50" s="63">
        <v>1</v>
      </c>
      <c r="S50" s="63"/>
      <c r="T50" s="63">
        <v>5</v>
      </c>
      <c r="U50" s="63">
        <v>2</v>
      </c>
      <c r="V50" s="70"/>
      <c r="W50" s="71"/>
      <c r="X50" s="69"/>
      <c r="Y50" s="72"/>
    </row>
    <row r="51" spans="1:25" s="37" customFormat="1" ht="13" customHeight="1" x14ac:dyDescent="0.3">
      <c r="A51" s="35" t="s">
        <v>1368</v>
      </c>
      <c r="B51" s="36" t="s">
        <v>676</v>
      </c>
      <c r="C51" s="63">
        <v>40</v>
      </c>
      <c r="D51" s="63">
        <v>39</v>
      </c>
      <c r="E51" s="63"/>
      <c r="F51" s="63">
        <v>10</v>
      </c>
      <c r="G51" s="63"/>
      <c r="H51" s="100"/>
      <c r="I51" s="63">
        <v>28</v>
      </c>
      <c r="J51" s="63"/>
      <c r="K51" s="63">
        <v>21</v>
      </c>
      <c r="L51" s="63">
        <v>7</v>
      </c>
      <c r="M51" s="63"/>
      <c r="N51" s="63">
        <v>6</v>
      </c>
      <c r="O51" s="63">
        <v>4</v>
      </c>
      <c r="P51" s="63">
        <v>1</v>
      </c>
      <c r="Q51" s="63"/>
      <c r="R51" s="63"/>
      <c r="S51" s="63"/>
      <c r="T51" s="63">
        <v>13</v>
      </c>
      <c r="U51" s="63">
        <v>2</v>
      </c>
      <c r="V51" s="70"/>
      <c r="W51" s="71"/>
      <c r="X51" s="69"/>
      <c r="Y51" s="72"/>
    </row>
    <row r="52" spans="1:25" s="37" customFormat="1" ht="13" customHeight="1" x14ac:dyDescent="0.3">
      <c r="A52" s="35" t="s">
        <v>1369</v>
      </c>
      <c r="B52" s="36" t="s">
        <v>677</v>
      </c>
      <c r="C52" s="63">
        <v>11</v>
      </c>
      <c r="D52" s="63">
        <v>11</v>
      </c>
      <c r="E52" s="63"/>
      <c r="F52" s="63">
        <v>4</v>
      </c>
      <c r="G52" s="63"/>
      <c r="H52" s="100"/>
      <c r="I52" s="63">
        <v>7</v>
      </c>
      <c r="J52" s="63"/>
      <c r="K52" s="63">
        <v>5</v>
      </c>
      <c r="L52" s="63">
        <v>2</v>
      </c>
      <c r="M52" s="63"/>
      <c r="N52" s="63">
        <v>2</v>
      </c>
      <c r="O52" s="63">
        <v>2</v>
      </c>
      <c r="P52" s="63"/>
      <c r="Q52" s="63"/>
      <c r="R52" s="63"/>
      <c r="S52" s="63"/>
      <c r="T52" s="63">
        <v>2</v>
      </c>
      <c r="U52" s="63"/>
      <c r="V52" s="70"/>
      <c r="W52" s="71"/>
      <c r="X52" s="69"/>
      <c r="Y52" s="72"/>
    </row>
    <row r="53" spans="1:25" s="37" customFormat="1" ht="13" customHeight="1" x14ac:dyDescent="0.3">
      <c r="A53" s="35" t="s">
        <v>1370</v>
      </c>
      <c r="B53" s="36" t="s">
        <v>678</v>
      </c>
      <c r="C53" s="63">
        <v>8</v>
      </c>
      <c r="D53" s="63">
        <v>6</v>
      </c>
      <c r="E53" s="63"/>
      <c r="F53" s="63"/>
      <c r="G53" s="63"/>
      <c r="H53" s="100"/>
      <c r="I53" s="63">
        <v>8</v>
      </c>
      <c r="J53" s="63"/>
      <c r="K53" s="63">
        <v>2</v>
      </c>
      <c r="L53" s="63">
        <v>4</v>
      </c>
      <c r="M53" s="63"/>
      <c r="N53" s="63">
        <v>4</v>
      </c>
      <c r="O53" s="63">
        <v>4</v>
      </c>
      <c r="P53" s="63"/>
      <c r="Q53" s="63"/>
      <c r="R53" s="63">
        <v>2</v>
      </c>
      <c r="S53" s="63"/>
      <c r="T53" s="63">
        <v>4</v>
      </c>
      <c r="U53" s="63"/>
      <c r="V53" s="70"/>
      <c r="W53" s="71"/>
      <c r="X53" s="69"/>
      <c r="Y53" s="72"/>
    </row>
    <row r="54" spans="1:25" s="37" customFormat="1" ht="13" customHeight="1" x14ac:dyDescent="0.3">
      <c r="A54" s="35" t="s">
        <v>1371</v>
      </c>
      <c r="B54" s="36" t="s">
        <v>679</v>
      </c>
      <c r="C54" s="63">
        <v>16</v>
      </c>
      <c r="D54" s="63">
        <v>14</v>
      </c>
      <c r="E54" s="63"/>
      <c r="F54" s="63">
        <v>3</v>
      </c>
      <c r="G54" s="63"/>
      <c r="H54" s="100"/>
      <c r="I54" s="63">
        <v>12</v>
      </c>
      <c r="J54" s="63"/>
      <c r="K54" s="63">
        <v>5</v>
      </c>
      <c r="L54" s="63">
        <v>6</v>
      </c>
      <c r="M54" s="63"/>
      <c r="N54" s="63">
        <v>5</v>
      </c>
      <c r="O54" s="63">
        <v>5</v>
      </c>
      <c r="P54" s="63">
        <v>1</v>
      </c>
      <c r="Q54" s="63"/>
      <c r="R54" s="63">
        <v>1</v>
      </c>
      <c r="S54" s="63"/>
      <c r="T54" s="63">
        <v>2</v>
      </c>
      <c r="U54" s="63">
        <v>1</v>
      </c>
      <c r="V54" s="70"/>
      <c r="W54" s="71"/>
      <c r="X54" s="69"/>
      <c r="Y54" s="72"/>
    </row>
    <row r="55" spans="1:25" s="37" customFormat="1" ht="13" customHeight="1" x14ac:dyDescent="0.3">
      <c r="A55" s="35" t="s">
        <v>1372</v>
      </c>
      <c r="B55" s="36" t="s">
        <v>680</v>
      </c>
      <c r="C55" s="63">
        <v>11</v>
      </c>
      <c r="D55" s="63">
        <v>11</v>
      </c>
      <c r="E55" s="63"/>
      <c r="F55" s="63">
        <v>1</v>
      </c>
      <c r="G55" s="63"/>
      <c r="H55" s="100"/>
      <c r="I55" s="63">
        <v>10</v>
      </c>
      <c r="J55" s="63"/>
      <c r="K55" s="63">
        <v>8</v>
      </c>
      <c r="L55" s="63">
        <v>2</v>
      </c>
      <c r="M55" s="63"/>
      <c r="N55" s="63">
        <v>2</v>
      </c>
      <c r="O55" s="63">
        <v>1</v>
      </c>
      <c r="P55" s="63"/>
      <c r="Q55" s="63"/>
      <c r="R55" s="63"/>
      <c r="S55" s="63"/>
      <c r="T55" s="63">
        <v>4</v>
      </c>
      <c r="U55" s="63"/>
      <c r="V55" s="70"/>
      <c r="W55" s="71"/>
      <c r="X55" s="69"/>
      <c r="Y55" s="72"/>
    </row>
    <row r="56" spans="1:25" s="37" customFormat="1" ht="13" customHeight="1" x14ac:dyDescent="0.3">
      <c r="A56" s="35" t="s">
        <v>1373</v>
      </c>
      <c r="B56" s="36" t="s">
        <v>681</v>
      </c>
      <c r="C56" s="63">
        <v>9</v>
      </c>
      <c r="D56" s="63">
        <v>9</v>
      </c>
      <c r="E56" s="63"/>
      <c r="F56" s="63">
        <v>3</v>
      </c>
      <c r="G56" s="63"/>
      <c r="H56" s="100"/>
      <c r="I56" s="63">
        <v>6</v>
      </c>
      <c r="J56" s="63"/>
      <c r="K56" s="63">
        <v>3</v>
      </c>
      <c r="L56" s="63">
        <v>2</v>
      </c>
      <c r="M56" s="63"/>
      <c r="N56" s="63">
        <v>2</v>
      </c>
      <c r="O56" s="63">
        <v>2</v>
      </c>
      <c r="P56" s="63"/>
      <c r="Q56" s="63"/>
      <c r="R56" s="63">
        <v>1</v>
      </c>
      <c r="S56" s="63"/>
      <c r="T56" s="63">
        <v>4</v>
      </c>
      <c r="U56" s="63"/>
      <c r="V56" s="70"/>
      <c r="W56" s="71"/>
      <c r="X56" s="69"/>
      <c r="Y56" s="72"/>
    </row>
    <row r="57" spans="1:25" s="37" customFormat="1" ht="13" customHeight="1" x14ac:dyDescent="0.3">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3" customHeight="1" x14ac:dyDescent="0.3">
      <c r="A58" s="35" t="s">
        <v>1374</v>
      </c>
      <c r="B58" s="36" t="s">
        <v>683</v>
      </c>
      <c r="C58" s="63">
        <v>8</v>
      </c>
      <c r="D58" s="63">
        <v>8</v>
      </c>
      <c r="E58" s="63"/>
      <c r="F58" s="63"/>
      <c r="G58" s="63"/>
      <c r="H58" s="100"/>
      <c r="I58" s="63">
        <v>8</v>
      </c>
      <c r="J58" s="63"/>
      <c r="K58" s="63">
        <v>5</v>
      </c>
      <c r="L58" s="63">
        <v>3</v>
      </c>
      <c r="M58" s="63"/>
      <c r="N58" s="63">
        <v>3</v>
      </c>
      <c r="O58" s="63">
        <v>3</v>
      </c>
      <c r="P58" s="63"/>
      <c r="Q58" s="63"/>
      <c r="R58" s="63"/>
      <c r="S58" s="63"/>
      <c r="T58" s="63">
        <v>5</v>
      </c>
      <c r="U58" s="63"/>
      <c r="V58" s="70"/>
      <c r="W58" s="71"/>
      <c r="X58" s="69"/>
      <c r="Y58" s="72"/>
    </row>
    <row r="59" spans="1:25" s="37" customFormat="1" ht="13" customHeight="1" x14ac:dyDescent="0.3">
      <c r="A59" s="35" t="s">
        <v>1375</v>
      </c>
      <c r="B59" s="36" t="s">
        <v>684</v>
      </c>
      <c r="C59" s="63">
        <v>29</v>
      </c>
      <c r="D59" s="63">
        <v>29</v>
      </c>
      <c r="E59" s="63">
        <v>1</v>
      </c>
      <c r="F59" s="63">
        <v>3</v>
      </c>
      <c r="G59" s="63">
        <v>1</v>
      </c>
      <c r="H59" s="100"/>
      <c r="I59" s="63">
        <v>23</v>
      </c>
      <c r="J59" s="63"/>
      <c r="K59" s="63">
        <v>18</v>
      </c>
      <c r="L59" s="63">
        <v>4</v>
      </c>
      <c r="M59" s="63"/>
      <c r="N59" s="63">
        <v>3</v>
      </c>
      <c r="O59" s="63">
        <v>2</v>
      </c>
      <c r="P59" s="63">
        <v>1</v>
      </c>
      <c r="Q59" s="63"/>
      <c r="R59" s="63">
        <v>1</v>
      </c>
      <c r="S59" s="63"/>
      <c r="T59" s="63">
        <v>9</v>
      </c>
      <c r="U59" s="63">
        <v>3</v>
      </c>
      <c r="V59" s="70"/>
      <c r="W59" s="71"/>
      <c r="X59" s="69"/>
      <c r="Y59" s="72"/>
    </row>
    <row r="60" spans="1:25" s="37" customFormat="1" ht="13" customHeight="1" x14ac:dyDescent="0.3">
      <c r="A60" s="35" t="s">
        <v>1376</v>
      </c>
      <c r="B60" s="36" t="s">
        <v>685</v>
      </c>
      <c r="C60" s="63">
        <v>10</v>
      </c>
      <c r="D60" s="63">
        <v>8</v>
      </c>
      <c r="E60" s="63"/>
      <c r="F60" s="63">
        <v>3</v>
      </c>
      <c r="G60" s="63"/>
      <c r="H60" s="100"/>
      <c r="I60" s="63">
        <v>5</v>
      </c>
      <c r="J60" s="63"/>
      <c r="K60" s="63">
        <v>5</v>
      </c>
      <c r="L60" s="63"/>
      <c r="M60" s="63"/>
      <c r="N60" s="63"/>
      <c r="O60" s="63"/>
      <c r="P60" s="63"/>
      <c r="Q60" s="63"/>
      <c r="R60" s="63"/>
      <c r="S60" s="63"/>
      <c r="T60" s="63">
        <v>4</v>
      </c>
      <c r="U60" s="63">
        <v>2</v>
      </c>
      <c r="V60" s="70"/>
      <c r="W60" s="71"/>
      <c r="X60" s="69"/>
      <c r="Y60" s="72"/>
    </row>
    <row r="61" spans="1:25" s="37" customFormat="1" ht="13" customHeight="1" x14ac:dyDescent="0.3">
      <c r="A61" s="35" t="s">
        <v>1377</v>
      </c>
      <c r="B61" s="36" t="s">
        <v>686</v>
      </c>
      <c r="C61" s="63">
        <v>10</v>
      </c>
      <c r="D61" s="63">
        <v>9</v>
      </c>
      <c r="E61" s="63"/>
      <c r="F61" s="63">
        <v>3</v>
      </c>
      <c r="G61" s="63"/>
      <c r="H61" s="100"/>
      <c r="I61" s="63">
        <v>7</v>
      </c>
      <c r="J61" s="63"/>
      <c r="K61" s="63">
        <v>5</v>
      </c>
      <c r="L61" s="63">
        <v>2</v>
      </c>
      <c r="M61" s="63"/>
      <c r="N61" s="63">
        <v>2</v>
      </c>
      <c r="O61" s="63">
        <v>2</v>
      </c>
      <c r="P61" s="63"/>
      <c r="Q61" s="63"/>
      <c r="R61" s="63"/>
      <c r="S61" s="63"/>
      <c r="T61" s="63">
        <v>3</v>
      </c>
      <c r="U61" s="63"/>
      <c r="V61" s="70"/>
      <c r="W61" s="71"/>
      <c r="X61" s="69"/>
      <c r="Y61" s="72"/>
    </row>
    <row r="62" spans="1:25" s="37" customFormat="1" ht="13" customHeight="1" x14ac:dyDescent="0.3">
      <c r="A62" s="35" t="s">
        <v>1378</v>
      </c>
      <c r="B62" s="36" t="s">
        <v>687</v>
      </c>
      <c r="C62" s="63">
        <v>21</v>
      </c>
      <c r="D62" s="63">
        <v>19</v>
      </c>
      <c r="E62" s="63"/>
      <c r="F62" s="63">
        <v>4</v>
      </c>
      <c r="G62" s="63"/>
      <c r="H62" s="100"/>
      <c r="I62" s="63">
        <v>16</v>
      </c>
      <c r="J62" s="63"/>
      <c r="K62" s="63">
        <v>14</v>
      </c>
      <c r="L62" s="63">
        <v>1</v>
      </c>
      <c r="M62" s="63"/>
      <c r="N62" s="63">
        <v>1</v>
      </c>
      <c r="O62" s="63">
        <v>1</v>
      </c>
      <c r="P62" s="63"/>
      <c r="Q62" s="63"/>
      <c r="R62" s="63">
        <v>1</v>
      </c>
      <c r="S62" s="63"/>
      <c r="T62" s="63">
        <v>5</v>
      </c>
      <c r="U62" s="63">
        <v>1</v>
      </c>
      <c r="V62" s="70"/>
      <c r="W62" s="71"/>
      <c r="X62" s="69"/>
      <c r="Y62" s="72"/>
    </row>
    <row r="63" spans="1:25" s="37" customFormat="1" ht="13" customHeight="1" x14ac:dyDescent="0.3">
      <c r="A63" s="35" t="s">
        <v>1379</v>
      </c>
      <c r="B63" s="36" t="s">
        <v>688</v>
      </c>
      <c r="C63" s="63">
        <v>51</v>
      </c>
      <c r="D63" s="63">
        <v>49</v>
      </c>
      <c r="E63" s="63"/>
      <c r="F63" s="63">
        <v>6</v>
      </c>
      <c r="G63" s="63"/>
      <c r="H63" s="100"/>
      <c r="I63" s="63">
        <v>40</v>
      </c>
      <c r="J63" s="63"/>
      <c r="K63" s="63">
        <v>29</v>
      </c>
      <c r="L63" s="63">
        <v>8</v>
      </c>
      <c r="M63" s="63"/>
      <c r="N63" s="63">
        <v>7</v>
      </c>
      <c r="O63" s="63">
        <v>5</v>
      </c>
      <c r="P63" s="63">
        <v>1</v>
      </c>
      <c r="Q63" s="63">
        <v>1</v>
      </c>
      <c r="R63" s="63">
        <v>3</v>
      </c>
      <c r="S63" s="63"/>
      <c r="T63" s="63">
        <v>18</v>
      </c>
      <c r="U63" s="63">
        <v>5</v>
      </c>
      <c r="V63" s="70"/>
      <c r="W63" s="71"/>
      <c r="X63" s="69"/>
      <c r="Y63" s="72"/>
    </row>
    <row r="64" spans="1:25" s="37" customFormat="1" ht="13" customHeight="1" x14ac:dyDescent="0.3">
      <c r="A64" s="35" t="s">
        <v>1380</v>
      </c>
      <c r="B64" s="36" t="s">
        <v>689</v>
      </c>
      <c r="C64" s="63">
        <v>6</v>
      </c>
      <c r="D64" s="63">
        <v>6</v>
      </c>
      <c r="E64" s="63"/>
      <c r="F64" s="63">
        <v>1</v>
      </c>
      <c r="G64" s="63"/>
      <c r="H64" s="100"/>
      <c r="I64" s="63">
        <v>5</v>
      </c>
      <c r="J64" s="63"/>
      <c r="K64" s="63">
        <v>2</v>
      </c>
      <c r="L64" s="63">
        <v>2</v>
      </c>
      <c r="M64" s="63"/>
      <c r="N64" s="63">
        <v>1</v>
      </c>
      <c r="O64" s="63">
        <v>1</v>
      </c>
      <c r="P64" s="63">
        <v>1</v>
      </c>
      <c r="Q64" s="63"/>
      <c r="R64" s="63">
        <v>1</v>
      </c>
      <c r="S64" s="63"/>
      <c r="T64" s="63">
        <v>3</v>
      </c>
      <c r="U64" s="63"/>
      <c r="V64" s="70"/>
      <c r="W64" s="71"/>
      <c r="X64" s="69"/>
      <c r="Y64" s="72"/>
    </row>
    <row r="65" spans="1:25" s="37" customFormat="1" ht="13" customHeight="1" x14ac:dyDescent="0.3">
      <c r="A65" s="35" t="s">
        <v>1381</v>
      </c>
      <c r="B65" s="36" t="s">
        <v>690</v>
      </c>
      <c r="C65" s="63">
        <v>9</v>
      </c>
      <c r="D65" s="63">
        <v>9</v>
      </c>
      <c r="E65" s="63"/>
      <c r="F65" s="63">
        <v>1</v>
      </c>
      <c r="G65" s="63"/>
      <c r="H65" s="100"/>
      <c r="I65" s="63">
        <v>8</v>
      </c>
      <c r="J65" s="63"/>
      <c r="K65" s="63">
        <v>7</v>
      </c>
      <c r="L65" s="63">
        <v>1</v>
      </c>
      <c r="M65" s="63"/>
      <c r="N65" s="63">
        <v>1</v>
      </c>
      <c r="O65" s="63"/>
      <c r="P65" s="63"/>
      <c r="Q65" s="63"/>
      <c r="R65" s="63"/>
      <c r="S65" s="63"/>
      <c r="T65" s="63">
        <v>3</v>
      </c>
      <c r="U65" s="63"/>
      <c r="V65" s="70"/>
      <c r="W65" s="71"/>
      <c r="X65" s="69"/>
      <c r="Y65" s="72"/>
    </row>
    <row r="66" spans="1:25" s="37" customFormat="1" ht="13" customHeight="1" x14ac:dyDescent="0.3">
      <c r="A66" s="35" t="s">
        <v>1382</v>
      </c>
      <c r="B66" s="36" t="s">
        <v>691</v>
      </c>
      <c r="C66" s="63">
        <v>22</v>
      </c>
      <c r="D66" s="63">
        <v>17</v>
      </c>
      <c r="E66" s="63"/>
      <c r="F66" s="63">
        <v>3</v>
      </c>
      <c r="G66" s="63"/>
      <c r="H66" s="100">
        <v>1</v>
      </c>
      <c r="I66" s="63">
        <v>17</v>
      </c>
      <c r="J66" s="63"/>
      <c r="K66" s="63">
        <v>10</v>
      </c>
      <c r="L66" s="63">
        <v>5</v>
      </c>
      <c r="M66" s="63"/>
      <c r="N66" s="63">
        <v>4</v>
      </c>
      <c r="O66" s="63">
        <v>4</v>
      </c>
      <c r="P66" s="63">
        <v>1</v>
      </c>
      <c r="Q66" s="63"/>
      <c r="R66" s="63">
        <v>2</v>
      </c>
      <c r="S66" s="63"/>
      <c r="T66" s="63">
        <v>11</v>
      </c>
      <c r="U66" s="63">
        <v>1</v>
      </c>
      <c r="V66" s="70"/>
      <c r="W66" s="71"/>
      <c r="X66" s="69"/>
      <c r="Y66" s="72"/>
    </row>
    <row r="67" spans="1:25" s="37" customFormat="1" ht="12.75" customHeight="1" x14ac:dyDescent="0.3">
      <c r="A67" s="35" t="s">
        <v>1383</v>
      </c>
      <c r="B67" s="36" t="s">
        <v>692</v>
      </c>
      <c r="C67" s="63">
        <v>9</v>
      </c>
      <c r="D67" s="63">
        <v>9</v>
      </c>
      <c r="E67" s="63"/>
      <c r="F67" s="63">
        <v>1</v>
      </c>
      <c r="G67" s="63"/>
      <c r="H67" s="100"/>
      <c r="I67" s="63">
        <v>8</v>
      </c>
      <c r="J67" s="63"/>
      <c r="K67" s="63">
        <v>4</v>
      </c>
      <c r="L67" s="63">
        <v>4</v>
      </c>
      <c r="M67" s="63"/>
      <c r="N67" s="63">
        <v>4</v>
      </c>
      <c r="O67" s="63">
        <v>4</v>
      </c>
      <c r="P67" s="63"/>
      <c r="Q67" s="63"/>
      <c r="R67" s="63"/>
      <c r="S67" s="63"/>
      <c r="T67" s="63">
        <v>4</v>
      </c>
      <c r="U67" s="63"/>
      <c r="V67" s="70"/>
      <c r="W67" s="71"/>
      <c r="X67" s="69"/>
      <c r="Y67" s="72"/>
    </row>
    <row r="68" spans="1:25" s="37" customFormat="1" ht="12.75" customHeight="1" x14ac:dyDescent="0.3">
      <c r="A68" s="35" t="s">
        <v>1384</v>
      </c>
      <c r="B68" s="36" t="s">
        <v>693</v>
      </c>
      <c r="C68" s="63">
        <v>497</v>
      </c>
      <c r="D68" s="63">
        <v>475</v>
      </c>
      <c r="E68" s="63">
        <v>1</v>
      </c>
      <c r="F68" s="63">
        <v>80</v>
      </c>
      <c r="G68" s="63">
        <v>1</v>
      </c>
      <c r="H68" s="100">
        <v>1</v>
      </c>
      <c r="I68" s="63">
        <v>391</v>
      </c>
      <c r="J68" s="63"/>
      <c r="K68" s="63">
        <v>247</v>
      </c>
      <c r="L68" s="63">
        <v>121</v>
      </c>
      <c r="M68" s="63"/>
      <c r="N68" s="63">
        <v>109</v>
      </c>
      <c r="O68" s="63">
        <v>95</v>
      </c>
      <c r="P68" s="63">
        <v>12</v>
      </c>
      <c r="Q68" s="63">
        <v>5</v>
      </c>
      <c r="R68" s="63">
        <v>23</v>
      </c>
      <c r="S68" s="63"/>
      <c r="T68" s="63">
        <v>165</v>
      </c>
      <c r="U68" s="63">
        <v>25</v>
      </c>
      <c r="V68" s="70"/>
      <c r="W68" s="71"/>
      <c r="X68" s="69"/>
      <c r="Y68" s="72"/>
    </row>
    <row r="69" spans="1:25" s="37" customFormat="1" ht="13" customHeight="1" x14ac:dyDescent="0.3">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3" customHeight="1" x14ac:dyDescent="0.3">
      <c r="A70" s="35" t="s">
        <v>661</v>
      </c>
      <c r="B70" s="36" t="s">
        <v>659</v>
      </c>
      <c r="C70" s="64">
        <f t="shared" ref="C70:U70" si="2">SUM(C37:C69)</f>
        <v>1068</v>
      </c>
      <c r="D70" s="64">
        <f t="shared" si="2"/>
        <v>1023</v>
      </c>
      <c r="E70" s="64">
        <f t="shared" si="2"/>
        <v>2</v>
      </c>
      <c r="F70" s="64">
        <f t="shared" si="2"/>
        <v>178</v>
      </c>
      <c r="G70" s="64">
        <f t="shared" si="2"/>
        <v>2</v>
      </c>
      <c r="H70" s="101">
        <f t="shared" si="2"/>
        <v>3</v>
      </c>
      <c r="I70" s="64">
        <f t="shared" si="2"/>
        <v>830</v>
      </c>
      <c r="J70" s="64">
        <f t="shared" si="2"/>
        <v>0</v>
      </c>
      <c r="K70" s="64">
        <f t="shared" si="2"/>
        <v>549</v>
      </c>
      <c r="L70" s="64">
        <f t="shared" si="2"/>
        <v>241</v>
      </c>
      <c r="M70" s="64">
        <f t="shared" si="2"/>
        <v>0</v>
      </c>
      <c r="N70" s="64">
        <f t="shared" si="2"/>
        <v>215</v>
      </c>
      <c r="O70" s="64">
        <f t="shared" si="2"/>
        <v>183</v>
      </c>
      <c r="P70" s="64">
        <f t="shared" si="2"/>
        <v>26</v>
      </c>
      <c r="Q70" s="64">
        <f t="shared" si="2"/>
        <v>9</v>
      </c>
      <c r="R70" s="64">
        <f t="shared" si="2"/>
        <v>40</v>
      </c>
      <c r="S70" s="64">
        <f t="shared" si="2"/>
        <v>0</v>
      </c>
      <c r="T70" s="64">
        <f t="shared" si="2"/>
        <v>351</v>
      </c>
      <c r="U70" s="64">
        <f t="shared" si="2"/>
        <v>57</v>
      </c>
      <c r="V70" s="70"/>
      <c r="W70" s="71"/>
      <c r="X70" s="69"/>
      <c r="Y70" s="72"/>
    </row>
    <row r="71" spans="1:25" s="37" customFormat="1" ht="13" hidden="1" customHeight="1" x14ac:dyDescent="0.3">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c r="Y71" s="72"/>
    </row>
    <row r="72" spans="1:25" s="37" customFormat="1" ht="13" hidden="1" customHeight="1" x14ac:dyDescent="0.3">
      <c r="A72" s="35" t="s">
        <v>1385</v>
      </c>
      <c r="B72" s="36" t="s">
        <v>695</v>
      </c>
      <c r="C72" s="63"/>
      <c r="D72" s="63"/>
      <c r="E72" s="63"/>
      <c r="F72" s="63"/>
      <c r="G72" s="63"/>
      <c r="H72" s="100"/>
      <c r="I72" s="63"/>
      <c r="J72" s="63"/>
      <c r="K72" s="63"/>
      <c r="L72" s="63"/>
      <c r="M72" s="63"/>
      <c r="N72" s="63"/>
      <c r="O72" s="63"/>
      <c r="P72" s="63"/>
      <c r="Q72" s="63"/>
      <c r="R72" s="63"/>
      <c r="S72" s="63"/>
      <c r="T72" s="63"/>
      <c r="U72" s="63"/>
      <c r="V72" s="74"/>
      <c r="W72" s="71"/>
      <c r="X72" s="69"/>
      <c r="Y72" s="72"/>
    </row>
    <row r="73" spans="1:25" s="37" customFormat="1" ht="13" hidden="1" customHeight="1" x14ac:dyDescent="0.3">
      <c r="A73" s="35" t="s">
        <v>1386</v>
      </c>
      <c r="B73" s="36" t="s">
        <v>696</v>
      </c>
      <c r="C73" s="63"/>
      <c r="D73" s="63"/>
      <c r="E73" s="63"/>
      <c r="F73" s="63"/>
      <c r="G73" s="63"/>
      <c r="H73" s="100"/>
      <c r="I73" s="63"/>
      <c r="J73" s="63"/>
      <c r="K73" s="63"/>
      <c r="L73" s="63"/>
      <c r="M73" s="63"/>
      <c r="N73" s="63"/>
      <c r="O73" s="63"/>
      <c r="P73" s="63"/>
      <c r="Q73" s="63"/>
      <c r="R73" s="63"/>
      <c r="S73" s="63"/>
      <c r="T73" s="63"/>
      <c r="U73" s="63"/>
      <c r="V73" s="74"/>
      <c r="W73" s="71"/>
      <c r="X73" s="69"/>
      <c r="Y73" s="72"/>
    </row>
    <row r="74" spans="1:25" s="37" customFormat="1" ht="13" hidden="1" customHeight="1" x14ac:dyDescent="0.3">
      <c r="A74" s="35" t="s">
        <v>1387</v>
      </c>
      <c r="B74" s="36" t="s">
        <v>697</v>
      </c>
      <c r="C74" s="63"/>
      <c r="D74" s="63"/>
      <c r="E74" s="63"/>
      <c r="F74" s="63"/>
      <c r="G74" s="63"/>
      <c r="H74" s="100"/>
      <c r="I74" s="63"/>
      <c r="J74" s="63"/>
      <c r="K74" s="63"/>
      <c r="L74" s="63"/>
      <c r="M74" s="63"/>
      <c r="N74" s="63"/>
      <c r="O74" s="63"/>
      <c r="P74" s="63"/>
      <c r="Q74" s="63"/>
      <c r="R74" s="63"/>
      <c r="S74" s="63"/>
      <c r="T74" s="63"/>
      <c r="U74" s="63"/>
      <c r="V74" s="74"/>
      <c r="W74" s="71"/>
      <c r="X74" s="69"/>
      <c r="Y74" s="72"/>
    </row>
    <row r="75" spans="1:25" s="37" customFormat="1" ht="13" hidden="1" customHeight="1" x14ac:dyDescent="0.3">
      <c r="A75" s="35" t="s">
        <v>1388</v>
      </c>
      <c r="B75" s="36" t="s">
        <v>698</v>
      </c>
      <c r="C75" s="63"/>
      <c r="D75" s="63"/>
      <c r="E75" s="63"/>
      <c r="F75" s="63"/>
      <c r="G75" s="63"/>
      <c r="H75" s="100"/>
      <c r="I75" s="63"/>
      <c r="J75" s="63"/>
      <c r="K75" s="63"/>
      <c r="L75" s="63"/>
      <c r="M75" s="63"/>
      <c r="N75" s="63"/>
      <c r="O75" s="63"/>
      <c r="P75" s="63"/>
      <c r="Q75" s="63"/>
      <c r="R75" s="63"/>
      <c r="S75" s="63"/>
      <c r="T75" s="63"/>
      <c r="U75" s="63"/>
      <c r="V75" s="74"/>
      <c r="W75" s="71"/>
      <c r="X75" s="69"/>
      <c r="Y75" s="72"/>
    </row>
    <row r="76" spans="1:25" s="37" customFormat="1" ht="13" hidden="1" customHeight="1" x14ac:dyDescent="0.3">
      <c r="A76" s="35" t="s">
        <v>1389</v>
      </c>
      <c r="B76" s="36" t="s">
        <v>699</v>
      </c>
      <c r="C76" s="63"/>
      <c r="D76" s="63"/>
      <c r="E76" s="63"/>
      <c r="F76" s="63"/>
      <c r="G76" s="63"/>
      <c r="H76" s="100"/>
      <c r="I76" s="63"/>
      <c r="J76" s="63"/>
      <c r="K76" s="63"/>
      <c r="L76" s="63"/>
      <c r="M76" s="63"/>
      <c r="N76" s="63"/>
      <c r="O76" s="63"/>
      <c r="P76" s="63"/>
      <c r="Q76" s="63"/>
      <c r="R76" s="63"/>
      <c r="S76" s="63"/>
      <c r="T76" s="63"/>
      <c r="U76" s="63"/>
      <c r="V76" s="74"/>
      <c r="W76" s="71"/>
      <c r="X76" s="69"/>
      <c r="Y76" s="72"/>
    </row>
    <row r="77" spans="1:25" s="37" customFormat="1" ht="13" hidden="1" customHeight="1" x14ac:dyDescent="0.3">
      <c r="A77" s="35" t="s">
        <v>1390</v>
      </c>
      <c r="B77" s="36" t="s">
        <v>700</v>
      </c>
      <c r="C77" s="63"/>
      <c r="D77" s="63"/>
      <c r="E77" s="63"/>
      <c r="F77" s="63"/>
      <c r="G77" s="63"/>
      <c r="H77" s="100"/>
      <c r="I77" s="63"/>
      <c r="J77" s="63"/>
      <c r="K77" s="63"/>
      <c r="L77" s="63"/>
      <c r="M77" s="63"/>
      <c r="N77" s="63"/>
      <c r="O77" s="63"/>
      <c r="P77" s="63"/>
      <c r="Q77" s="63"/>
      <c r="R77" s="63"/>
      <c r="S77" s="63"/>
      <c r="T77" s="63"/>
      <c r="U77" s="63"/>
      <c r="V77" s="74"/>
      <c r="W77" s="71"/>
      <c r="X77" s="69"/>
      <c r="Y77" s="72"/>
    </row>
    <row r="78" spans="1:25" s="37" customFormat="1" ht="13" hidden="1" customHeight="1" x14ac:dyDescent="0.3">
      <c r="A78" s="35" t="s">
        <v>1391</v>
      </c>
      <c r="B78" s="36" t="s">
        <v>701</v>
      </c>
      <c r="C78" s="63"/>
      <c r="D78" s="63"/>
      <c r="E78" s="63"/>
      <c r="F78" s="63"/>
      <c r="G78" s="63"/>
      <c r="H78" s="100"/>
      <c r="I78" s="63"/>
      <c r="J78" s="63"/>
      <c r="K78" s="63"/>
      <c r="L78" s="63"/>
      <c r="M78" s="63"/>
      <c r="N78" s="63"/>
      <c r="O78" s="63"/>
      <c r="P78" s="63"/>
      <c r="Q78" s="63"/>
      <c r="R78" s="63"/>
      <c r="S78" s="63"/>
      <c r="T78" s="63"/>
      <c r="U78" s="63"/>
      <c r="V78" s="74"/>
      <c r="W78" s="71"/>
      <c r="X78" s="69"/>
      <c r="Y78" s="72"/>
    </row>
    <row r="79" spans="1:25" s="37" customFormat="1" ht="13" hidden="1" customHeight="1" x14ac:dyDescent="0.3">
      <c r="A79" s="35" t="s">
        <v>1392</v>
      </c>
      <c r="B79" s="36" t="s">
        <v>702</v>
      </c>
      <c r="C79" s="63"/>
      <c r="D79" s="63"/>
      <c r="E79" s="63"/>
      <c r="F79" s="63"/>
      <c r="G79" s="63"/>
      <c r="H79" s="100"/>
      <c r="I79" s="63"/>
      <c r="J79" s="63"/>
      <c r="K79" s="63"/>
      <c r="L79" s="63"/>
      <c r="M79" s="63"/>
      <c r="N79" s="63"/>
      <c r="O79" s="63"/>
      <c r="P79" s="63"/>
      <c r="Q79" s="63"/>
      <c r="R79" s="63"/>
      <c r="S79" s="63"/>
      <c r="T79" s="63"/>
      <c r="U79" s="63"/>
      <c r="V79" s="74"/>
      <c r="W79" s="71"/>
      <c r="X79" s="69"/>
      <c r="Y79" s="72"/>
    </row>
    <row r="80" spans="1:25" s="37" customFormat="1" ht="13" hidden="1" customHeight="1" x14ac:dyDescent="0.3">
      <c r="A80" s="35" t="s">
        <v>1393</v>
      </c>
      <c r="B80" s="36" t="s">
        <v>703</v>
      </c>
      <c r="C80" s="63"/>
      <c r="D80" s="63"/>
      <c r="E80" s="63"/>
      <c r="F80" s="63"/>
      <c r="G80" s="63"/>
      <c r="H80" s="100"/>
      <c r="I80" s="63"/>
      <c r="J80" s="63"/>
      <c r="K80" s="63"/>
      <c r="L80" s="63"/>
      <c r="M80" s="63"/>
      <c r="N80" s="63"/>
      <c r="O80" s="63"/>
      <c r="P80" s="63"/>
      <c r="Q80" s="63"/>
      <c r="R80" s="63"/>
      <c r="S80" s="63"/>
      <c r="T80" s="63"/>
      <c r="U80" s="63"/>
      <c r="V80" s="74"/>
      <c r="W80" s="71"/>
      <c r="X80" s="69"/>
      <c r="Y80" s="72"/>
    </row>
    <row r="81" spans="1:25" s="37" customFormat="1" ht="13" hidden="1" customHeight="1" x14ac:dyDescent="0.3">
      <c r="A81" s="35" t="s">
        <v>1394</v>
      </c>
      <c r="B81" s="36" t="s">
        <v>704</v>
      </c>
      <c r="C81" s="63"/>
      <c r="D81" s="63"/>
      <c r="E81" s="63"/>
      <c r="F81" s="63"/>
      <c r="G81" s="63"/>
      <c r="H81" s="100"/>
      <c r="I81" s="63"/>
      <c r="J81" s="63"/>
      <c r="K81" s="63"/>
      <c r="L81" s="63"/>
      <c r="M81" s="63"/>
      <c r="N81" s="63"/>
      <c r="O81" s="63"/>
      <c r="P81" s="63"/>
      <c r="Q81" s="63"/>
      <c r="R81" s="63"/>
      <c r="S81" s="63"/>
      <c r="T81" s="63"/>
      <c r="U81" s="63"/>
      <c r="V81" s="74"/>
      <c r="W81" s="71"/>
      <c r="X81" s="69"/>
      <c r="Y81" s="72"/>
    </row>
    <row r="82" spans="1:25" s="37" customFormat="1" ht="13" hidden="1" customHeight="1" x14ac:dyDescent="0.3">
      <c r="A82" s="35" t="s">
        <v>1395</v>
      </c>
      <c r="B82" s="36" t="s">
        <v>705</v>
      </c>
      <c r="C82" s="63"/>
      <c r="D82" s="63"/>
      <c r="E82" s="63"/>
      <c r="F82" s="63"/>
      <c r="G82" s="63"/>
      <c r="H82" s="100"/>
      <c r="I82" s="63"/>
      <c r="J82" s="63"/>
      <c r="K82" s="63"/>
      <c r="L82" s="63"/>
      <c r="M82" s="63"/>
      <c r="N82" s="63"/>
      <c r="O82" s="63"/>
      <c r="P82" s="63"/>
      <c r="Q82" s="63"/>
      <c r="R82" s="63"/>
      <c r="S82" s="63"/>
      <c r="T82" s="63"/>
      <c r="U82" s="63"/>
      <c r="V82" s="74"/>
      <c r="W82" s="71"/>
      <c r="X82" s="69"/>
      <c r="Y82" s="72"/>
    </row>
    <row r="83" spans="1:25" s="37" customFormat="1" ht="13" hidden="1" customHeight="1" x14ac:dyDescent="0.3">
      <c r="A83" s="35" t="s">
        <v>1396</v>
      </c>
      <c r="B83" s="36" t="s">
        <v>706</v>
      </c>
      <c r="C83" s="63"/>
      <c r="D83" s="63"/>
      <c r="E83" s="63"/>
      <c r="F83" s="63"/>
      <c r="G83" s="63"/>
      <c r="H83" s="100"/>
      <c r="I83" s="63"/>
      <c r="J83" s="63"/>
      <c r="K83" s="63"/>
      <c r="L83" s="63"/>
      <c r="M83" s="63"/>
      <c r="N83" s="63"/>
      <c r="O83" s="63"/>
      <c r="P83" s="63"/>
      <c r="Q83" s="63"/>
      <c r="R83" s="63"/>
      <c r="S83" s="63"/>
      <c r="T83" s="63"/>
      <c r="U83" s="63"/>
      <c r="V83" s="74"/>
      <c r="W83" s="71"/>
      <c r="X83" s="69"/>
      <c r="Y83" s="72"/>
    </row>
    <row r="84" spans="1:25" s="37" customFormat="1" ht="13" hidden="1" customHeight="1" x14ac:dyDescent="0.3">
      <c r="A84" s="35" t="s">
        <v>1397</v>
      </c>
      <c r="B84" s="36" t="s">
        <v>707</v>
      </c>
      <c r="C84" s="63"/>
      <c r="D84" s="63"/>
      <c r="E84" s="63"/>
      <c r="F84" s="63"/>
      <c r="G84" s="63"/>
      <c r="H84" s="100"/>
      <c r="I84" s="63"/>
      <c r="J84" s="63"/>
      <c r="K84" s="63"/>
      <c r="L84" s="63"/>
      <c r="M84" s="63"/>
      <c r="N84" s="63"/>
      <c r="O84" s="63"/>
      <c r="P84" s="63"/>
      <c r="Q84" s="63"/>
      <c r="R84" s="63"/>
      <c r="S84" s="63"/>
      <c r="T84" s="63"/>
      <c r="U84" s="63"/>
      <c r="V84" s="74"/>
      <c r="W84" s="71"/>
      <c r="X84" s="69"/>
      <c r="Y84" s="72"/>
    </row>
    <row r="85" spans="1:25" s="37" customFormat="1" ht="13" hidden="1" customHeight="1" x14ac:dyDescent="0.3">
      <c r="A85" s="35" t="s">
        <v>1398</v>
      </c>
      <c r="B85" s="36" t="s">
        <v>708</v>
      </c>
      <c r="C85" s="63"/>
      <c r="D85" s="63"/>
      <c r="E85" s="63"/>
      <c r="F85" s="63"/>
      <c r="G85" s="63"/>
      <c r="H85" s="100"/>
      <c r="I85" s="63"/>
      <c r="J85" s="63"/>
      <c r="K85" s="63"/>
      <c r="L85" s="63"/>
      <c r="M85" s="63"/>
      <c r="N85" s="63"/>
      <c r="O85" s="63"/>
      <c r="P85" s="63"/>
      <c r="Q85" s="63"/>
      <c r="R85" s="63"/>
      <c r="S85" s="63"/>
      <c r="T85" s="63"/>
      <c r="U85" s="63"/>
      <c r="V85" s="74"/>
      <c r="W85" s="71"/>
      <c r="X85" s="69"/>
      <c r="Y85" s="72"/>
    </row>
    <row r="86" spans="1:25" s="37" customFormat="1" ht="13" hidden="1" customHeight="1" x14ac:dyDescent="0.3">
      <c r="A86" s="35" t="s">
        <v>1399</v>
      </c>
      <c r="B86" s="36" t="s">
        <v>709</v>
      </c>
      <c r="C86" s="63"/>
      <c r="D86" s="63"/>
      <c r="E86" s="63"/>
      <c r="F86" s="63"/>
      <c r="G86" s="63"/>
      <c r="H86" s="100"/>
      <c r="I86" s="63"/>
      <c r="J86" s="63"/>
      <c r="K86" s="63"/>
      <c r="L86" s="63"/>
      <c r="M86" s="63"/>
      <c r="N86" s="63"/>
      <c r="O86" s="63"/>
      <c r="P86" s="63"/>
      <c r="Q86" s="63"/>
      <c r="R86" s="63"/>
      <c r="S86" s="63"/>
      <c r="T86" s="63"/>
      <c r="U86" s="63"/>
      <c r="V86" s="74"/>
      <c r="W86" s="71"/>
      <c r="X86" s="69"/>
      <c r="Y86" s="72"/>
    </row>
    <row r="87" spans="1:25" s="37" customFormat="1" ht="13" hidden="1" customHeight="1" x14ac:dyDescent="0.3">
      <c r="A87" s="35" t="s">
        <v>1400</v>
      </c>
      <c r="B87" s="36" t="s">
        <v>710</v>
      </c>
      <c r="C87" s="63"/>
      <c r="D87" s="63"/>
      <c r="E87" s="63"/>
      <c r="F87" s="63"/>
      <c r="G87" s="63"/>
      <c r="H87" s="100"/>
      <c r="I87" s="63"/>
      <c r="J87" s="63"/>
      <c r="K87" s="63"/>
      <c r="L87" s="63"/>
      <c r="M87" s="63"/>
      <c r="N87" s="63"/>
      <c r="O87" s="63"/>
      <c r="P87" s="63"/>
      <c r="Q87" s="63"/>
      <c r="R87" s="63"/>
      <c r="S87" s="63"/>
      <c r="T87" s="63"/>
      <c r="U87" s="63"/>
      <c r="V87" s="74"/>
      <c r="W87" s="71"/>
      <c r="X87" s="69"/>
      <c r="Y87" s="72"/>
    </row>
    <row r="88" spans="1:25" s="37" customFormat="1" ht="13" hidden="1" customHeight="1" x14ac:dyDescent="0.3">
      <c r="A88" s="35" t="s">
        <v>1401</v>
      </c>
      <c r="B88" s="36" t="s">
        <v>711</v>
      </c>
      <c r="C88" s="63"/>
      <c r="D88" s="63"/>
      <c r="E88" s="63"/>
      <c r="F88" s="63"/>
      <c r="G88" s="63"/>
      <c r="H88" s="100"/>
      <c r="I88" s="63"/>
      <c r="J88" s="63"/>
      <c r="K88" s="63"/>
      <c r="L88" s="63"/>
      <c r="M88" s="63"/>
      <c r="N88" s="63"/>
      <c r="O88" s="63"/>
      <c r="P88" s="63"/>
      <c r="Q88" s="63"/>
      <c r="R88" s="63"/>
      <c r="S88" s="63"/>
      <c r="T88" s="63"/>
      <c r="U88" s="63"/>
      <c r="V88" s="74"/>
      <c r="W88" s="71"/>
      <c r="X88" s="69"/>
      <c r="Y88" s="72"/>
    </row>
    <row r="89" spans="1:25" s="37" customFormat="1" ht="13" hidden="1" customHeight="1" x14ac:dyDescent="0.3">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3" hidden="1" customHeight="1" x14ac:dyDescent="0.3">
      <c r="A90" s="35" t="s">
        <v>661</v>
      </c>
      <c r="B90" s="36" t="s">
        <v>659</v>
      </c>
      <c r="C90" s="64">
        <f t="shared" ref="C90:U90" si="3">SUM(C72:C89)</f>
        <v>0</v>
      </c>
      <c r="D90" s="64">
        <f t="shared" si="3"/>
        <v>0</v>
      </c>
      <c r="E90" s="64">
        <f t="shared" si="3"/>
        <v>0</v>
      </c>
      <c r="F90" s="64">
        <f t="shared" si="3"/>
        <v>0</v>
      </c>
      <c r="G90" s="64">
        <f t="shared" si="3"/>
        <v>0</v>
      </c>
      <c r="H90" s="101">
        <f t="shared" si="3"/>
        <v>0</v>
      </c>
      <c r="I90" s="64">
        <f t="shared" si="3"/>
        <v>0</v>
      </c>
      <c r="J90" s="64">
        <f t="shared" si="3"/>
        <v>0</v>
      </c>
      <c r="K90" s="64">
        <f t="shared" si="3"/>
        <v>0</v>
      </c>
      <c r="L90" s="64">
        <f t="shared" si="3"/>
        <v>0</v>
      </c>
      <c r="M90" s="64">
        <f t="shared" si="3"/>
        <v>0</v>
      </c>
      <c r="N90" s="64">
        <f t="shared" si="3"/>
        <v>0</v>
      </c>
      <c r="O90" s="64">
        <f t="shared" si="3"/>
        <v>0</v>
      </c>
      <c r="P90" s="64">
        <f t="shared" si="3"/>
        <v>0</v>
      </c>
      <c r="Q90" s="64">
        <f t="shared" si="3"/>
        <v>0</v>
      </c>
      <c r="R90" s="64">
        <f t="shared" si="3"/>
        <v>0</v>
      </c>
      <c r="S90" s="64">
        <f t="shared" si="3"/>
        <v>0</v>
      </c>
      <c r="T90" s="64">
        <f t="shared" si="3"/>
        <v>0</v>
      </c>
      <c r="U90" s="64">
        <f t="shared" si="3"/>
        <v>0</v>
      </c>
      <c r="V90" s="74"/>
      <c r="W90" s="71"/>
      <c r="X90" s="69"/>
      <c r="Y90" s="72"/>
    </row>
    <row r="91" spans="1:25" s="37" customFormat="1" ht="13" hidden="1" customHeight="1" x14ac:dyDescent="0.3">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3" hidden="1" customHeight="1" x14ac:dyDescent="0.3">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3" hidden="1" customHeight="1" x14ac:dyDescent="0.3">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3" hidden="1" customHeight="1" x14ac:dyDescent="0.3">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3" hidden="1" customHeight="1" x14ac:dyDescent="0.3">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3" hidden="1" customHeight="1" x14ac:dyDescent="0.3">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3" hidden="1" customHeight="1" x14ac:dyDescent="0.3">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3" hidden="1" customHeight="1" x14ac:dyDescent="0.3">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3" hidden="1" customHeight="1" x14ac:dyDescent="0.3">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3" hidden="1" customHeight="1" x14ac:dyDescent="0.3">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3" hidden="1" customHeight="1" x14ac:dyDescent="0.3">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3" hidden="1" customHeight="1" x14ac:dyDescent="0.3">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3" hidden="1" customHeight="1" x14ac:dyDescent="0.3">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3" hidden="1" customHeight="1" x14ac:dyDescent="0.3">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3" hidden="1" customHeight="1" x14ac:dyDescent="0.3">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3" hidden="1" customHeight="1" x14ac:dyDescent="0.3">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3" hidden="1" customHeight="1" x14ac:dyDescent="0.3">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3" hidden="1" customHeight="1" x14ac:dyDescent="0.3">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3" hidden="1" customHeight="1" x14ac:dyDescent="0.3">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3" hidden="1" customHeight="1" x14ac:dyDescent="0.3">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3" hidden="1" customHeight="1" x14ac:dyDescent="0.3">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3" hidden="1" customHeight="1" x14ac:dyDescent="0.3">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3" hidden="1" customHeight="1" x14ac:dyDescent="0.3">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3" hidden="1" customHeight="1" x14ac:dyDescent="0.3">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3" hidden="1" customHeight="1" x14ac:dyDescent="0.3">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3" hidden="1" customHeight="1" x14ac:dyDescent="0.3">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3" hidden="1" customHeight="1" x14ac:dyDescent="0.3">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3" hidden="1" customHeight="1" x14ac:dyDescent="0.3">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3" hidden="1" customHeight="1" x14ac:dyDescent="0.3">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3" hidden="1" customHeight="1" x14ac:dyDescent="0.3">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3" hidden="1" customHeight="1" x14ac:dyDescent="0.3">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3" hidden="1" customHeight="1" x14ac:dyDescent="0.3">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3" hidden="1" customHeight="1" x14ac:dyDescent="0.3">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3" hidden="1" customHeight="1" x14ac:dyDescent="0.3">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3" hidden="1" customHeight="1" x14ac:dyDescent="0.3">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3" hidden="1" customHeight="1" x14ac:dyDescent="0.3">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3" hidden="1" customHeight="1" x14ac:dyDescent="0.3">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3" hidden="1" customHeight="1" x14ac:dyDescent="0.3">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3" hidden="1" customHeight="1" x14ac:dyDescent="0.3">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3" hidden="1" customHeight="1" x14ac:dyDescent="0.3">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3" hidden="1" customHeight="1" x14ac:dyDescent="0.3">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3" hidden="1" customHeight="1" x14ac:dyDescent="0.3">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3" hidden="1" customHeight="1" x14ac:dyDescent="0.3">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3" hidden="1" customHeight="1" x14ac:dyDescent="0.3">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3" hidden="1" customHeight="1" x14ac:dyDescent="0.3">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3" hidden="1" customHeight="1" x14ac:dyDescent="0.3">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3" hidden="1" customHeight="1" x14ac:dyDescent="0.3">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3" hidden="1" customHeight="1" x14ac:dyDescent="0.3">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3" hidden="1" customHeight="1" x14ac:dyDescent="0.3">
      <c r="A139" s="35" t="s">
        <v>661</v>
      </c>
      <c r="B139" s="36" t="s">
        <v>659</v>
      </c>
      <c r="C139" s="64">
        <f t="shared" ref="C139:U139" si="4">SUM(C92:C138)</f>
        <v>0</v>
      </c>
      <c r="D139" s="64">
        <f t="shared" si="4"/>
        <v>0</v>
      </c>
      <c r="E139" s="64">
        <f t="shared" si="4"/>
        <v>0</v>
      </c>
      <c r="F139" s="64">
        <f t="shared" si="4"/>
        <v>0</v>
      </c>
      <c r="G139" s="64">
        <f t="shared" si="4"/>
        <v>0</v>
      </c>
      <c r="H139" s="101">
        <f t="shared" si="4"/>
        <v>0</v>
      </c>
      <c r="I139" s="64">
        <f t="shared" si="4"/>
        <v>0</v>
      </c>
      <c r="J139" s="64">
        <f t="shared" si="4"/>
        <v>0</v>
      </c>
      <c r="K139" s="64">
        <f t="shared" si="4"/>
        <v>0</v>
      </c>
      <c r="L139" s="64">
        <f t="shared" si="4"/>
        <v>0</v>
      </c>
      <c r="M139" s="64">
        <f t="shared" si="4"/>
        <v>0</v>
      </c>
      <c r="N139" s="64">
        <f t="shared" si="4"/>
        <v>0</v>
      </c>
      <c r="O139" s="64">
        <f t="shared" si="4"/>
        <v>0</v>
      </c>
      <c r="P139" s="64">
        <f t="shared" si="4"/>
        <v>0</v>
      </c>
      <c r="Q139" s="64">
        <f t="shared" si="4"/>
        <v>0</v>
      </c>
      <c r="R139" s="64">
        <f t="shared" si="4"/>
        <v>0</v>
      </c>
      <c r="S139" s="64">
        <f t="shared" si="4"/>
        <v>0</v>
      </c>
      <c r="T139" s="64">
        <f t="shared" si="4"/>
        <v>0</v>
      </c>
      <c r="U139" s="64">
        <f t="shared" si="4"/>
        <v>0</v>
      </c>
      <c r="V139" s="74"/>
      <c r="W139" s="71"/>
      <c r="X139" s="69"/>
      <c r="Y139" s="72"/>
    </row>
    <row r="140" spans="1:25" s="37" customFormat="1" ht="13" hidden="1" customHeight="1" x14ac:dyDescent="0.3">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3" hidden="1" customHeight="1" x14ac:dyDescent="0.3">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3" hidden="1" customHeight="1" x14ac:dyDescent="0.3">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3" hidden="1" customHeight="1" x14ac:dyDescent="0.3">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3" hidden="1" customHeight="1" x14ac:dyDescent="0.3">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3" hidden="1" customHeight="1" x14ac:dyDescent="0.3">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3" hidden="1" customHeight="1" x14ac:dyDescent="0.3">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3" hidden="1" customHeight="1" x14ac:dyDescent="0.3">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3" hidden="1" customHeight="1" x14ac:dyDescent="0.3">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3" hidden="1" customHeight="1" x14ac:dyDescent="0.3">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3" hidden="1" customHeight="1" x14ac:dyDescent="0.3">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3" hidden="1" customHeight="1" x14ac:dyDescent="0.3">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3" hidden="1" customHeight="1" x14ac:dyDescent="0.3">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3" hidden="1" customHeight="1" x14ac:dyDescent="0.3">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3" hidden="1" customHeight="1" x14ac:dyDescent="0.3">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3" hidden="1" customHeight="1" x14ac:dyDescent="0.3">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3" hidden="1" customHeight="1" x14ac:dyDescent="0.3">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3" hidden="1" customHeight="1" x14ac:dyDescent="0.3">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3" hidden="1" customHeight="1" x14ac:dyDescent="0.3">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3" hidden="1" customHeight="1" x14ac:dyDescent="0.3">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3" hidden="1" customHeight="1" x14ac:dyDescent="0.3">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3" hidden="1" customHeight="1" x14ac:dyDescent="0.3">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3" hidden="1" customHeight="1" x14ac:dyDescent="0.3">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3" hidden="1" customHeight="1" x14ac:dyDescent="0.3">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3" hidden="1" customHeight="1" x14ac:dyDescent="0.3">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3" hidden="1" customHeight="1" x14ac:dyDescent="0.3">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3" hidden="1" customHeight="1" x14ac:dyDescent="0.3">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3" hidden="1" customHeight="1" x14ac:dyDescent="0.3">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3" hidden="1" customHeight="1" x14ac:dyDescent="0.3">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3" hidden="1" customHeight="1" x14ac:dyDescent="0.3">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3" hidden="1" customHeight="1" x14ac:dyDescent="0.3">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3" hidden="1" customHeight="1" x14ac:dyDescent="0.3">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3" hidden="1" customHeight="1" x14ac:dyDescent="0.3">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3" hidden="1" customHeight="1" x14ac:dyDescent="0.3">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3" hidden="1" customHeight="1" x14ac:dyDescent="0.3">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3" hidden="1" customHeight="1" x14ac:dyDescent="0.3">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3" hidden="1" customHeight="1" x14ac:dyDescent="0.3">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3" hidden="1" customHeight="1" x14ac:dyDescent="0.3">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3" hidden="1" customHeight="1" x14ac:dyDescent="0.3">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3" hidden="1" customHeight="1" x14ac:dyDescent="0.3">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3" hidden="1" customHeight="1" x14ac:dyDescent="0.3">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3" hidden="1" customHeight="1" x14ac:dyDescent="0.3">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3" hidden="1" customHeight="1" x14ac:dyDescent="0.3">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3" hidden="1" customHeight="1" x14ac:dyDescent="0.3">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3" hidden="1" customHeight="1" x14ac:dyDescent="0.3">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3" hidden="1" customHeight="1" x14ac:dyDescent="0.3">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3" hidden="1" customHeight="1" x14ac:dyDescent="0.3">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3" hidden="1" customHeight="1" x14ac:dyDescent="0.3">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3" hidden="1" customHeight="1" x14ac:dyDescent="0.3">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3" hidden="1" customHeight="1" x14ac:dyDescent="0.3">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3" hidden="1" customHeight="1" x14ac:dyDescent="0.3">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3" hidden="1" customHeight="1" x14ac:dyDescent="0.3">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3" hidden="1" customHeight="1" x14ac:dyDescent="0.3">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3" hidden="1" customHeight="1" x14ac:dyDescent="0.3">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3" hidden="1" customHeight="1" x14ac:dyDescent="0.3">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3" hidden="1" customHeight="1" x14ac:dyDescent="0.3">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3" hidden="1" customHeight="1" x14ac:dyDescent="0.3">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3" hidden="1" customHeight="1" x14ac:dyDescent="0.3">
      <c r="A197" s="35" t="s">
        <v>661</v>
      </c>
      <c r="B197" s="36" t="s">
        <v>659</v>
      </c>
      <c r="C197" s="64">
        <f t="shared" ref="C197:U197" si="5">SUM(C141:C196)</f>
        <v>0</v>
      </c>
      <c r="D197" s="64">
        <f t="shared" si="5"/>
        <v>0</v>
      </c>
      <c r="E197" s="64">
        <f t="shared" si="5"/>
        <v>0</v>
      </c>
      <c r="F197" s="64">
        <f t="shared" si="5"/>
        <v>0</v>
      </c>
      <c r="G197" s="64">
        <f t="shared" si="5"/>
        <v>0</v>
      </c>
      <c r="H197" s="101">
        <f t="shared" si="5"/>
        <v>0</v>
      </c>
      <c r="I197" s="64">
        <f t="shared" si="5"/>
        <v>0</v>
      </c>
      <c r="J197" s="64">
        <f t="shared" si="5"/>
        <v>0</v>
      </c>
      <c r="K197" s="64">
        <f t="shared" si="5"/>
        <v>0</v>
      </c>
      <c r="L197" s="64">
        <f t="shared" si="5"/>
        <v>0</v>
      </c>
      <c r="M197" s="64">
        <f t="shared" si="5"/>
        <v>0</v>
      </c>
      <c r="N197" s="64">
        <f t="shared" si="5"/>
        <v>0</v>
      </c>
      <c r="O197" s="64">
        <f t="shared" si="5"/>
        <v>0</v>
      </c>
      <c r="P197" s="64">
        <f t="shared" si="5"/>
        <v>0</v>
      </c>
      <c r="Q197" s="64">
        <f t="shared" si="5"/>
        <v>0</v>
      </c>
      <c r="R197" s="64">
        <f t="shared" si="5"/>
        <v>0</v>
      </c>
      <c r="S197" s="64">
        <f t="shared" si="5"/>
        <v>0</v>
      </c>
      <c r="T197" s="64">
        <f t="shared" si="5"/>
        <v>0</v>
      </c>
      <c r="U197" s="64">
        <f t="shared" si="5"/>
        <v>0</v>
      </c>
      <c r="V197" s="74"/>
      <c r="W197" s="71"/>
      <c r="X197" s="69"/>
      <c r="Y197" s="72"/>
    </row>
    <row r="198" spans="1:25" s="37" customFormat="1" ht="13" hidden="1" customHeight="1" x14ac:dyDescent="0.3">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c r="Y198" s="72"/>
    </row>
    <row r="199" spans="1:25" s="37" customFormat="1" ht="13" hidden="1" customHeight="1" x14ac:dyDescent="0.3">
      <c r="A199" s="35" t="s">
        <v>1503</v>
      </c>
      <c r="B199" s="36" t="s">
        <v>816</v>
      </c>
      <c r="C199" s="63"/>
      <c r="D199" s="63"/>
      <c r="E199" s="63"/>
      <c r="F199" s="63"/>
      <c r="G199" s="63"/>
      <c r="H199" s="100"/>
      <c r="I199" s="63"/>
      <c r="J199" s="63"/>
      <c r="K199" s="63"/>
      <c r="L199" s="63"/>
      <c r="M199" s="63"/>
      <c r="N199" s="63"/>
      <c r="O199" s="63"/>
      <c r="P199" s="63"/>
      <c r="Q199" s="63"/>
      <c r="R199" s="63"/>
      <c r="S199" s="63"/>
      <c r="T199" s="63"/>
      <c r="U199" s="63"/>
      <c r="V199" s="74"/>
      <c r="W199" s="71"/>
      <c r="X199" s="69"/>
      <c r="Y199" s="72"/>
    </row>
    <row r="200" spans="1:25" s="37" customFormat="1" ht="13" hidden="1" customHeight="1" x14ac:dyDescent="0.3">
      <c r="A200" s="35" t="s">
        <v>1504</v>
      </c>
      <c r="B200" s="36" t="s">
        <v>817</v>
      </c>
      <c r="C200" s="63"/>
      <c r="D200" s="63"/>
      <c r="E200" s="63"/>
      <c r="F200" s="63"/>
      <c r="G200" s="63"/>
      <c r="H200" s="100"/>
      <c r="I200" s="63"/>
      <c r="J200" s="63"/>
      <c r="K200" s="63"/>
      <c r="L200" s="63"/>
      <c r="M200" s="63"/>
      <c r="N200" s="63"/>
      <c r="O200" s="63"/>
      <c r="P200" s="63"/>
      <c r="Q200" s="63"/>
      <c r="R200" s="63"/>
      <c r="S200" s="63"/>
      <c r="T200" s="63"/>
      <c r="U200" s="63"/>
      <c r="V200" s="74"/>
      <c r="W200" s="71"/>
      <c r="X200" s="69"/>
      <c r="Y200" s="72"/>
    </row>
    <row r="201" spans="1:25" s="37" customFormat="1" ht="13" hidden="1" customHeight="1" x14ac:dyDescent="0.3">
      <c r="A201" s="35" t="s">
        <v>1505</v>
      </c>
      <c r="B201" s="36" t="s">
        <v>818</v>
      </c>
      <c r="C201" s="63"/>
      <c r="D201" s="63"/>
      <c r="E201" s="63"/>
      <c r="F201" s="63"/>
      <c r="G201" s="63"/>
      <c r="H201" s="100"/>
      <c r="I201" s="63"/>
      <c r="J201" s="63"/>
      <c r="K201" s="63"/>
      <c r="L201" s="63"/>
      <c r="M201" s="63"/>
      <c r="N201" s="63"/>
      <c r="O201" s="63"/>
      <c r="P201" s="63"/>
      <c r="Q201" s="63"/>
      <c r="R201" s="63"/>
      <c r="S201" s="63"/>
      <c r="T201" s="63"/>
      <c r="U201" s="63"/>
      <c r="V201" s="74"/>
      <c r="W201" s="71"/>
      <c r="X201" s="69"/>
      <c r="Y201" s="72"/>
    </row>
    <row r="202" spans="1:25" s="37" customFormat="1" ht="13" hidden="1" customHeight="1" x14ac:dyDescent="0.3">
      <c r="A202" s="35" t="s">
        <v>1506</v>
      </c>
      <c r="B202" s="36" t="s">
        <v>819</v>
      </c>
      <c r="C202" s="63"/>
      <c r="D202" s="63"/>
      <c r="E202" s="63"/>
      <c r="F202" s="63"/>
      <c r="G202" s="63"/>
      <c r="H202" s="100"/>
      <c r="I202" s="63"/>
      <c r="J202" s="63"/>
      <c r="K202" s="63"/>
      <c r="L202" s="63"/>
      <c r="M202" s="63"/>
      <c r="N202" s="63"/>
      <c r="O202" s="63"/>
      <c r="P202" s="63"/>
      <c r="Q202" s="63"/>
      <c r="R202" s="63"/>
      <c r="S202" s="63"/>
      <c r="T202" s="63"/>
      <c r="U202" s="63"/>
      <c r="V202" s="74"/>
      <c r="W202" s="71"/>
      <c r="X202" s="69"/>
      <c r="Y202" s="72"/>
    </row>
    <row r="203" spans="1:25" s="37" customFormat="1" ht="13" hidden="1" customHeight="1" x14ac:dyDescent="0.3">
      <c r="A203" s="35" t="s">
        <v>1507</v>
      </c>
      <c r="B203" s="36" t="s">
        <v>820</v>
      </c>
      <c r="C203" s="63"/>
      <c r="D203" s="63"/>
      <c r="E203" s="63"/>
      <c r="F203" s="63"/>
      <c r="G203" s="63"/>
      <c r="H203" s="100"/>
      <c r="I203" s="63"/>
      <c r="J203" s="63"/>
      <c r="K203" s="63"/>
      <c r="L203" s="63"/>
      <c r="M203" s="63"/>
      <c r="N203" s="63"/>
      <c r="O203" s="63"/>
      <c r="P203" s="63"/>
      <c r="Q203" s="63"/>
      <c r="R203" s="63"/>
      <c r="S203" s="63"/>
      <c r="T203" s="63"/>
      <c r="U203" s="63"/>
      <c r="V203" s="74"/>
      <c r="W203" s="71"/>
      <c r="X203" s="69"/>
      <c r="Y203" s="72"/>
    </row>
    <row r="204" spans="1:25" s="37" customFormat="1" ht="13" hidden="1" customHeight="1" x14ac:dyDescent="0.3">
      <c r="A204" s="35" t="s">
        <v>1508</v>
      </c>
      <c r="B204" s="36" t="s">
        <v>821</v>
      </c>
      <c r="C204" s="63"/>
      <c r="D204" s="63"/>
      <c r="E204" s="63"/>
      <c r="F204" s="63"/>
      <c r="G204" s="63"/>
      <c r="H204" s="100"/>
      <c r="I204" s="63"/>
      <c r="J204" s="63"/>
      <c r="K204" s="63"/>
      <c r="L204" s="63"/>
      <c r="M204" s="63"/>
      <c r="N204" s="63"/>
      <c r="O204" s="63"/>
      <c r="P204" s="63"/>
      <c r="Q204" s="63"/>
      <c r="R204" s="63"/>
      <c r="S204" s="63"/>
      <c r="T204" s="63"/>
      <c r="U204" s="63"/>
      <c r="V204" s="74"/>
      <c r="W204" s="71"/>
      <c r="X204" s="69"/>
      <c r="Y204" s="72"/>
    </row>
    <row r="205" spans="1:25" s="37" customFormat="1" ht="13" hidden="1" customHeight="1" x14ac:dyDescent="0.3">
      <c r="A205" s="35" t="s">
        <v>1509</v>
      </c>
      <c r="B205" s="36" t="s">
        <v>822</v>
      </c>
      <c r="C205" s="63"/>
      <c r="D205" s="63"/>
      <c r="E205" s="63"/>
      <c r="F205" s="63"/>
      <c r="G205" s="63"/>
      <c r="H205" s="100"/>
      <c r="I205" s="63"/>
      <c r="J205" s="63"/>
      <c r="K205" s="63"/>
      <c r="L205" s="63"/>
      <c r="M205" s="63"/>
      <c r="N205" s="63"/>
      <c r="O205" s="63"/>
      <c r="P205" s="63"/>
      <c r="Q205" s="63"/>
      <c r="R205" s="63"/>
      <c r="S205" s="63"/>
      <c r="T205" s="63"/>
      <c r="U205" s="63"/>
      <c r="V205" s="74"/>
      <c r="W205" s="71"/>
      <c r="X205" s="69"/>
      <c r="Y205" s="72"/>
    </row>
    <row r="206" spans="1:25" s="37" customFormat="1" ht="13" hidden="1" customHeight="1" x14ac:dyDescent="0.3">
      <c r="A206" s="35" t="s">
        <v>1510</v>
      </c>
      <c r="B206" s="36" t="s">
        <v>823</v>
      </c>
      <c r="C206" s="63"/>
      <c r="D206" s="63"/>
      <c r="E206" s="63"/>
      <c r="F206" s="63"/>
      <c r="G206" s="63"/>
      <c r="H206" s="100"/>
      <c r="I206" s="63"/>
      <c r="J206" s="63"/>
      <c r="K206" s="63"/>
      <c r="L206" s="63"/>
      <c r="M206" s="63"/>
      <c r="N206" s="63"/>
      <c r="O206" s="63"/>
      <c r="P206" s="63"/>
      <c r="Q206" s="63"/>
      <c r="R206" s="63"/>
      <c r="S206" s="63"/>
      <c r="T206" s="63"/>
      <c r="U206" s="63"/>
      <c r="V206" s="74"/>
      <c r="W206" s="71"/>
      <c r="X206" s="69"/>
      <c r="Y206" s="72"/>
    </row>
    <row r="207" spans="1:25" s="37" customFormat="1" ht="13" hidden="1" customHeight="1" x14ac:dyDescent="0.3">
      <c r="A207" s="35" t="s">
        <v>1511</v>
      </c>
      <c r="B207" s="36" t="s">
        <v>824</v>
      </c>
      <c r="C207" s="63"/>
      <c r="D207" s="63"/>
      <c r="E207" s="63"/>
      <c r="F207" s="63"/>
      <c r="G207" s="63"/>
      <c r="H207" s="100"/>
      <c r="I207" s="63"/>
      <c r="J207" s="63"/>
      <c r="K207" s="63"/>
      <c r="L207" s="63"/>
      <c r="M207" s="63"/>
      <c r="N207" s="63"/>
      <c r="O207" s="63"/>
      <c r="P207" s="63"/>
      <c r="Q207" s="63"/>
      <c r="R207" s="63"/>
      <c r="S207" s="63"/>
      <c r="T207" s="63"/>
      <c r="U207" s="63"/>
      <c r="V207" s="74"/>
      <c r="W207" s="71"/>
      <c r="X207" s="69"/>
      <c r="Y207" s="72"/>
    </row>
    <row r="208" spans="1:25" s="37" customFormat="1" ht="13" hidden="1" customHeight="1" x14ac:dyDescent="0.3">
      <c r="A208" s="35" t="s">
        <v>1512</v>
      </c>
      <c r="B208" s="36" t="s">
        <v>825</v>
      </c>
      <c r="C208" s="63"/>
      <c r="D208" s="63"/>
      <c r="E208" s="63"/>
      <c r="F208" s="63"/>
      <c r="G208" s="63"/>
      <c r="H208" s="100"/>
      <c r="I208" s="63"/>
      <c r="J208" s="63"/>
      <c r="K208" s="63"/>
      <c r="L208" s="63"/>
      <c r="M208" s="63"/>
      <c r="N208" s="63"/>
      <c r="O208" s="63"/>
      <c r="P208" s="63"/>
      <c r="Q208" s="63"/>
      <c r="R208" s="63"/>
      <c r="S208" s="63"/>
      <c r="T208" s="63"/>
      <c r="U208" s="63"/>
      <c r="V208" s="74"/>
      <c r="W208" s="71"/>
      <c r="X208" s="69"/>
      <c r="Y208" s="72"/>
    </row>
    <row r="209" spans="1:25" s="37" customFormat="1" ht="13" hidden="1" customHeight="1" x14ac:dyDescent="0.3">
      <c r="A209" s="35" t="s">
        <v>1513</v>
      </c>
      <c r="B209" s="36" t="s">
        <v>826</v>
      </c>
      <c r="C209" s="63"/>
      <c r="D209" s="63"/>
      <c r="E209" s="63"/>
      <c r="F209" s="63"/>
      <c r="G209" s="63"/>
      <c r="H209" s="100"/>
      <c r="I209" s="63"/>
      <c r="J209" s="63"/>
      <c r="K209" s="63"/>
      <c r="L209" s="63"/>
      <c r="M209" s="63"/>
      <c r="N209" s="63"/>
      <c r="O209" s="63"/>
      <c r="P209" s="63"/>
      <c r="Q209" s="63"/>
      <c r="R209" s="63"/>
      <c r="S209" s="63"/>
      <c r="T209" s="63"/>
      <c r="U209" s="63"/>
      <c r="V209" s="74"/>
      <c r="W209" s="71"/>
      <c r="X209" s="69"/>
      <c r="Y209" s="72"/>
    </row>
    <row r="210" spans="1:25" s="37" customFormat="1" ht="13" hidden="1" customHeight="1" x14ac:dyDescent="0.3">
      <c r="A210" s="35" t="s">
        <v>1514</v>
      </c>
      <c r="B210" s="36" t="s">
        <v>827</v>
      </c>
      <c r="C210" s="63"/>
      <c r="D210" s="63"/>
      <c r="E210" s="63"/>
      <c r="F210" s="63"/>
      <c r="G210" s="63"/>
      <c r="H210" s="100"/>
      <c r="I210" s="63"/>
      <c r="J210" s="63"/>
      <c r="K210" s="63"/>
      <c r="L210" s="63"/>
      <c r="M210" s="63"/>
      <c r="N210" s="63"/>
      <c r="O210" s="63"/>
      <c r="P210" s="63"/>
      <c r="Q210" s="63"/>
      <c r="R210" s="63"/>
      <c r="S210" s="63"/>
      <c r="T210" s="63"/>
      <c r="U210" s="63"/>
      <c r="V210" s="74"/>
      <c r="W210" s="71"/>
      <c r="X210" s="69"/>
      <c r="Y210" s="72"/>
    </row>
    <row r="211" spans="1:25" s="37" customFormat="1" ht="13" hidden="1" customHeight="1" x14ac:dyDescent="0.3">
      <c r="A211" s="35" t="s">
        <v>1515</v>
      </c>
      <c r="B211" s="36" t="s">
        <v>828</v>
      </c>
      <c r="C211" s="63"/>
      <c r="D211" s="63"/>
      <c r="E211" s="63"/>
      <c r="F211" s="63"/>
      <c r="G211" s="63"/>
      <c r="H211" s="100"/>
      <c r="I211" s="63"/>
      <c r="J211" s="63"/>
      <c r="K211" s="63"/>
      <c r="L211" s="63"/>
      <c r="M211" s="63"/>
      <c r="N211" s="63"/>
      <c r="O211" s="63"/>
      <c r="P211" s="63"/>
      <c r="Q211" s="63"/>
      <c r="R211" s="63"/>
      <c r="S211" s="63"/>
      <c r="T211" s="63"/>
      <c r="U211" s="63"/>
      <c r="V211" s="74"/>
      <c r="W211" s="71"/>
      <c r="X211" s="69"/>
      <c r="Y211" s="72"/>
    </row>
    <row r="212" spans="1:25" s="37" customFormat="1" ht="13" hidden="1" customHeight="1" x14ac:dyDescent="0.3">
      <c r="A212" s="35" t="s">
        <v>1516</v>
      </c>
      <c r="B212" s="36" t="s">
        <v>829</v>
      </c>
      <c r="C212" s="63"/>
      <c r="D212" s="63"/>
      <c r="E212" s="63"/>
      <c r="F212" s="63"/>
      <c r="G212" s="63"/>
      <c r="H212" s="100"/>
      <c r="I212" s="63"/>
      <c r="J212" s="63"/>
      <c r="K212" s="63"/>
      <c r="L212" s="63"/>
      <c r="M212" s="63"/>
      <c r="N212" s="63"/>
      <c r="O212" s="63"/>
      <c r="P212" s="63"/>
      <c r="Q212" s="63"/>
      <c r="R212" s="63"/>
      <c r="S212" s="63"/>
      <c r="T212" s="63"/>
      <c r="U212" s="63"/>
      <c r="V212" s="74"/>
      <c r="W212" s="71"/>
      <c r="X212" s="69"/>
      <c r="Y212" s="72"/>
    </row>
    <row r="213" spans="1:25" s="37" customFormat="1" ht="13" hidden="1" customHeight="1" x14ac:dyDescent="0.3">
      <c r="A213" s="35" t="s">
        <v>1517</v>
      </c>
      <c r="B213" s="36" t="s">
        <v>830</v>
      </c>
      <c r="C213" s="63"/>
      <c r="D213" s="63"/>
      <c r="E213" s="63"/>
      <c r="F213" s="63"/>
      <c r="G213" s="63"/>
      <c r="H213" s="100"/>
      <c r="I213" s="63"/>
      <c r="J213" s="63"/>
      <c r="K213" s="63"/>
      <c r="L213" s="63"/>
      <c r="M213" s="63"/>
      <c r="N213" s="63"/>
      <c r="O213" s="63"/>
      <c r="P213" s="63"/>
      <c r="Q213" s="63"/>
      <c r="R213" s="63"/>
      <c r="S213" s="63"/>
      <c r="T213" s="63"/>
      <c r="U213" s="63"/>
      <c r="V213" s="74"/>
      <c r="W213" s="71"/>
      <c r="X213" s="69"/>
      <c r="Y213" s="72"/>
    </row>
    <row r="214" spans="1:25" s="37" customFormat="1" ht="13" hidden="1" customHeight="1" x14ac:dyDescent="0.3">
      <c r="A214" s="35" t="s">
        <v>1518</v>
      </c>
      <c r="B214" s="36" t="s">
        <v>831</v>
      </c>
      <c r="C214" s="63"/>
      <c r="D214" s="63"/>
      <c r="E214" s="63"/>
      <c r="F214" s="63"/>
      <c r="G214" s="63"/>
      <c r="H214" s="100"/>
      <c r="I214" s="63"/>
      <c r="J214" s="63"/>
      <c r="K214" s="63"/>
      <c r="L214" s="63"/>
      <c r="M214" s="63"/>
      <c r="N214" s="63"/>
      <c r="O214" s="63"/>
      <c r="P214" s="63"/>
      <c r="Q214" s="63"/>
      <c r="R214" s="63"/>
      <c r="S214" s="63"/>
      <c r="T214" s="63"/>
      <c r="U214" s="63"/>
      <c r="V214" s="74"/>
      <c r="W214" s="71"/>
      <c r="X214" s="69"/>
      <c r="Y214" s="72"/>
    </row>
    <row r="215" spans="1:25" s="37" customFormat="1" ht="13" hidden="1" customHeight="1" x14ac:dyDescent="0.3">
      <c r="A215" s="35" t="s">
        <v>1519</v>
      </c>
      <c r="B215" s="36" t="s">
        <v>832</v>
      </c>
      <c r="C215" s="63"/>
      <c r="D215" s="63"/>
      <c r="E215" s="63"/>
      <c r="F215" s="63"/>
      <c r="G215" s="63"/>
      <c r="H215" s="100"/>
      <c r="I215" s="63"/>
      <c r="J215" s="63"/>
      <c r="K215" s="63"/>
      <c r="L215" s="63"/>
      <c r="M215" s="63"/>
      <c r="N215" s="63"/>
      <c r="O215" s="63"/>
      <c r="P215" s="63"/>
      <c r="Q215" s="63"/>
      <c r="R215" s="63"/>
      <c r="S215" s="63"/>
      <c r="T215" s="63"/>
      <c r="U215" s="63"/>
      <c r="V215" s="74"/>
      <c r="W215" s="71"/>
      <c r="X215" s="69"/>
      <c r="Y215" s="72"/>
    </row>
    <row r="216" spans="1:25" s="37" customFormat="1" ht="13" hidden="1" customHeight="1" x14ac:dyDescent="0.3">
      <c r="A216" s="35" t="s">
        <v>1520</v>
      </c>
      <c r="B216" s="36" t="s">
        <v>833</v>
      </c>
      <c r="C216" s="63"/>
      <c r="D216" s="63"/>
      <c r="E216" s="63"/>
      <c r="F216" s="63"/>
      <c r="G216" s="63"/>
      <c r="H216" s="100"/>
      <c r="I216" s="63"/>
      <c r="J216" s="63"/>
      <c r="K216" s="63"/>
      <c r="L216" s="63"/>
      <c r="M216" s="63"/>
      <c r="N216" s="63"/>
      <c r="O216" s="63"/>
      <c r="P216" s="63"/>
      <c r="Q216" s="63"/>
      <c r="R216" s="63"/>
      <c r="S216" s="63"/>
      <c r="T216" s="63"/>
      <c r="U216" s="63"/>
      <c r="V216" s="74"/>
      <c r="W216" s="71"/>
      <c r="X216" s="69"/>
      <c r="Y216" s="72"/>
    </row>
    <row r="217" spans="1:25" s="37" customFormat="1" ht="13" hidden="1" customHeight="1" x14ac:dyDescent="0.3">
      <c r="A217" s="35" t="s">
        <v>1521</v>
      </c>
      <c r="B217" s="36" t="s">
        <v>834</v>
      </c>
      <c r="C217" s="63"/>
      <c r="D217" s="63"/>
      <c r="E217" s="63"/>
      <c r="F217" s="63"/>
      <c r="G217" s="63"/>
      <c r="H217" s="100"/>
      <c r="I217" s="63"/>
      <c r="J217" s="63"/>
      <c r="K217" s="63"/>
      <c r="L217" s="63"/>
      <c r="M217" s="63"/>
      <c r="N217" s="63"/>
      <c r="O217" s="63"/>
      <c r="P217" s="63"/>
      <c r="Q217" s="63"/>
      <c r="R217" s="63"/>
      <c r="S217" s="63"/>
      <c r="T217" s="63"/>
      <c r="U217" s="63"/>
      <c r="V217" s="74"/>
      <c r="W217" s="71"/>
      <c r="X217" s="69"/>
      <c r="Y217" s="72"/>
    </row>
    <row r="218" spans="1:25" s="37" customFormat="1" ht="13" hidden="1" customHeight="1" x14ac:dyDescent="0.3">
      <c r="A218" s="35" t="s">
        <v>1522</v>
      </c>
      <c r="B218" s="36" t="s">
        <v>835</v>
      </c>
      <c r="C218" s="63"/>
      <c r="D218" s="63"/>
      <c r="E218" s="63"/>
      <c r="F218" s="63"/>
      <c r="G218" s="63"/>
      <c r="H218" s="100"/>
      <c r="I218" s="63"/>
      <c r="J218" s="63"/>
      <c r="K218" s="63"/>
      <c r="L218" s="63"/>
      <c r="M218" s="63"/>
      <c r="N218" s="63"/>
      <c r="O218" s="63"/>
      <c r="P218" s="63"/>
      <c r="Q218" s="63"/>
      <c r="R218" s="63"/>
      <c r="S218" s="63"/>
      <c r="T218" s="63"/>
      <c r="U218" s="63"/>
      <c r="V218" s="74"/>
      <c r="W218" s="71"/>
      <c r="X218" s="69"/>
      <c r="Y218" s="72"/>
    </row>
    <row r="219" spans="1:25" s="37" customFormat="1" ht="13" hidden="1" customHeight="1" x14ac:dyDescent="0.3">
      <c r="A219" s="35" t="s">
        <v>1523</v>
      </c>
      <c r="B219" s="36" t="s">
        <v>836</v>
      </c>
      <c r="C219" s="63"/>
      <c r="D219" s="63"/>
      <c r="E219" s="63"/>
      <c r="F219" s="63"/>
      <c r="G219" s="63"/>
      <c r="H219" s="100"/>
      <c r="I219" s="63"/>
      <c r="J219" s="63"/>
      <c r="K219" s="63"/>
      <c r="L219" s="63"/>
      <c r="M219" s="63"/>
      <c r="N219" s="63"/>
      <c r="O219" s="63"/>
      <c r="P219" s="63"/>
      <c r="Q219" s="63"/>
      <c r="R219" s="63"/>
      <c r="S219" s="63"/>
      <c r="T219" s="63"/>
      <c r="U219" s="63"/>
      <c r="V219" s="74"/>
      <c r="W219" s="71"/>
      <c r="X219" s="69"/>
      <c r="Y219" s="72"/>
    </row>
    <row r="220" spans="1:25" s="37" customFormat="1" ht="13" hidden="1" customHeight="1" x14ac:dyDescent="0.3">
      <c r="A220" s="35" t="s">
        <v>1524</v>
      </c>
      <c r="B220" s="36" t="s">
        <v>837</v>
      </c>
      <c r="C220" s="63"/>
      <c r="D220" s="63"/>
      <c r="E220" s="63"/>
      <c r="F220" s="63"/>
      <c r="G220" s="63"/>
      <c r="H220" s="100"/>
      <c r="I220" s="63"/>
      <c r="J220" s="63"/>
      <c r="K220" s="63"/>
      <c r="L220" s="63"/>
      <c r="M220" s="63"/>
      <c r="N220" s="63"/>
      <c r="O220" s="63"/>
      <c r="P220" s="63"/>
      <c r="Q220" s="63"/>
      <c r="R220" s="63"/>
      <c r="S220" s="63"/>
      <c r="T220" s="63"/>
      <c r="U220" s="63"/>
      <c r="V220" s="74"/>
      <c r="W220" s="71"/>
      <c r="X220" s="69"/>
      <c r="Y220" s="72"/>
    </row>
    <row r="221" spans="1:25" s="37" customFormat="1" ht="13" hidden="1" customHeight="1" x14ac:dyDescent="0.3">
      <c r="A221" s="35" t="s">
        <v>1525</v>
      </c>
      <c r="B221" s="36" t="s">
        <v>838</v>
      </c>
      <c r="C221" s="63"/>
      <c r="D221" s="63"/>
      <c r="E221" s="63"/>
      <c r="F221" s="63"/>
      <c r="G221" s="63"/>
      <c r="H221" s="100"/>
      <c r="I221" s="63"/>
      <c r="J221" s="63"/>
      <c r="K221" s="63"/>
      <c r="L221" s="63"/>
      <c r="M221" s="63"/>
      <c r="N221" s="63"/>
      <c r="O221" s="63"/>
      <c r="P221" s="63"/>
      <c r="Q221" s="63"/>
      <c r="R221" s="63"/>
      <c r="S221" s="63"/>
      <c r="T221" s="63"/>
      <c r="U221" s="63"/>
      <c r="V221" s="74"/>
      <c r="W221" s="71"/>
      <c r="X221" s="69"/>
      <c r="Y221" s="72"/>
    </row>
    <row r="222" spans="1:25" s="37" customFormat="1" ht="13" hidden="1" customHeight="1" x14ac:dyDescent="0.3">
      <c r="A222" s="35" t="s">
        <v>1526</v>
      </c>
      <c r="B222" s="36" t="s">
        <v>839</v>
      </c>
      <c r="C222" s="63"/>
      <c r="D222" s="63"/>
      <c r="E222" s="63"/>
      <c r="F222" s="63"/>
      <c r="G222" s="63"/>
      <c r="H222" s="100"/>
      <c r="I222" s="63"/>
      <c r="J222" s="63"/>
      <c r="K222" s="63"/>
      <c r="L222" s="63"/>
      <c r="M222" s="63"/>
      <c r="N222" s="63"/>
      <c r="O222" s="63"/>
      <c r="P222" s="63"/>
      <c r="Q222" s="63"/>
      <c r="R222" s="63"/>
      <c r="S222" s="63"/>
      <c r="T222" s="63"/>
      <c r="U222" s="63"/>
      <c r="V222" s="74"/>
      <c r="W222" s="71"/>
      <c r="X222" s="69"/>
      <c r="Y222" s="72"/>
    </row>
    <row r="223" spans="1:25" s="37" customFormat="1" ht="13" hidden="1" customHeight="1" x14ac:dyDescent="0.3">
      <c r="A223" s="35" t="s">
        <v>1527</v>
      </c>
      <c r="B223" s="36" t="s">
        <v>840</v>
      </c>
      <c r="C223" s="63"/>
      <c r="D223" s="63"/>
      <c r="E223" s="63"/>
      <c r="F223" s="63"/>
      <c r="G223" s="63"/>
      <c r="H223" s="100"/>
      <c r="I223" s="63"/>
      <c r="J223" s="63"/>
      <c r="K223" s="63"/>
      <c r="L223" s="63"/>
      <c r="M223" s="63"/>
      <c r="N223" s="63"/>
      <c r="O223" s="63"/>
      <c r="P223" s="63"/>
      <c r="Q223" s="63"/>
      <c r="R223" s="63"/>
      <c r="S223" s="63"/>
      <c r="T223" s="63"/>
      <c r="U223" s="63"/>
      <c r="V223" s="74"/>
      <c r="W223" s="71"/>
      <c r="X223" s="69"/>
      <c r="Y223" s="72"/>
    </row>
    <row r="224" spans="1:25" s="37" customFormat="1" ht="13" hidden="1" customHeight="1" x14ac:dyDescent="0.3">
      <c r="A224" s="35" t="s">
        <v>661</v>
      </c>
      <c r="B224" s="36" t="s">
        <v>658</v>
      </c>
      <c r="C224" s="63"/>
      <c r="D224" s="63"/>
      <c r="E224" s="63"/>
      <c r="F224" s="63"/>
      <c r="G224" s="63"/>
      <c r="H224" s="100"/>
      <c r="I224" s="63"/>
      <c r="J224" s="63"/>
      <c r="K224" s="63"/>
      <c r="L224" s="63"/>
      <c r="M224" s="63"/>
      <c r="N224" s="63"/>
      <c r="O224" s="63"/>
      <c r="P224" s="63"/>
      <c r="Q224" s="63"/>
      <c r="R224" s="63"/>
      <c r="S224" s="63"/>
      <c r="T224" s="63"/>
      <c r="U224" s="63"/>
      <c r="V224" s="74"/>
      <c r="W224" s="71"/>
      <c r="X224" s="69"/>
      <c r="Y224" s="72"/>
    </row>
    <row r="225" spans="1:25" s="37" customFormat="1" ht="13" hidden="1" customHeight="1" x14ac:dyDescent="0.3">
      <c r="A225" s="35" t="s">
        <v>661</v>
      </c>
      <c r="B225" s="36" t="s">
        <v>659</v>
      </c>
      <c r="C225" s="64">
        <f t="shared" ref="C225:U225" si="6">SUM(C199:C224)</f>
        <v>0</v>
      </c>
      <c r="D225" s="64">
        <f t="shared" si="6"/>
        <v>0</v>
      </c>
      <c r="E225" s="64">
        <f t="shared" si="6"/>
        <v>0</v>
      </c>
      <c r="F225" s="64">
        <f t="shared" si="6"/>
        <v>0</v>
      </c>
      <c r="G225" s="64">
        <f t="shared" si="6"/>
        <v>0</v>
      </c>
      <c r="H225" s="101">
        <f t="shared" si="6"/>
        <v>0</v>
      </c>
      <c r="I225" s="64">
        <f t="shared" si="6"/>
        <v>0</v>
      </c>
      <c r="J225" s="64">
        <f t="shared" si="6"/>
        <v>0</v>
      </c>
      <c r="K225" s="64">
        <f t="shared" si="6"/>
        <v>0</v>
      </c>
      <c r="L225" s="64">
        <f t="shared" si="6"/>
        <v>0</v>
      </c>
      <c r="M225" s="64">
        <f t="shared" si="6"/>
        <v>0</v>
      </c>
      <c r="N225" s="64">
        <f t="shared" si="6"/>
        <v>0</v>
      </c>
      <c r="O225" s="64">
        <f t="shared" si="6"/>
        <v>0</v>
      </c>
      <c r="P225" s="64">
        <f t="shared" si="6"/>
        <v>0</v>
      </c>
      <c r="Q225" s="64">
        <f t="shared" si="6"/>
        <v>0</v>
      </c>
      <c r="R225" s="64">
        <f t="shared" si="6"/>
        <v>0</v>
      </c>
      <c r="S225" s="64">
        <f t="shared" si="6"/>
        <v>0</v>
      </c>
      <c r="T225" s="64">
        <f t="shared" si="6"/>
        <v>0</v>
      </c>
      <c r="U225" s="64">
        <f t="shared" si="6"/>
        <v>0</v>
      </c>
      <c r="V225" s="74"/>
      <c r="W225" s="71"/>
      <c r="X225" s="69"/>
      <c r="Y225" s="72"/>
    </row>
    <row r="226" spans="1:25" s="37" customFormat="1" ht="13" hidden="1" customHeight="1" x14ac:dyDescent="0.3">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3" hidden="1" customHeight="1" x14ac:dyDescent="0.3">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3" hidden="1" customHeight="1" x14ac:dyDescent="0.3">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3" hidden="1" customHeight="1" x14ac:dyDescent="0.3">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3" hidden="1" customHeight="1" x14ac:dyDescent="0.3">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3" hidden="1" customHeight="1" x14ac:dyDescent="0.3">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3" hidden="1" customHeight="1" x14ac:dyDescent="0.3">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3" hidden="1" customHeight="1" x14ac:dyDescent="0.3">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3" hidden="1" customHeight="1" x14ac:dyDescent="0.3">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3" hidden="1" customHeight="1" x14ac:dyDescent="0.3">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3" hidden="1" customHeight="1" x14ac:dyDescent="0.3">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3" hidden="1" customHeight="1" x14ac:dyDescent="0.3">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3" hidden="1" customHeight="1" x14ac:dyDescent="0.3">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3" hidden="1" customHeight="1" x14ac:dyDescent="0.3">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3" hidden="1" customHeight="1" x14ac:dyDescent="0.3">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3" hidden="1" customHeight="1" x14ac:dyDescent="0.3">
      <c r="A241" s="35" t="s">
        <v>661</v>
      </c>
      <c r="B241" s="36" t="s">
        <v>659</v>
      </c>
      <c r="C241" s="64">
        <f t="shared" ref="C241:U241" si="7">SUM(C227:C240)</f>
        <v>0</v>
      </c>
      <c r="D241" s="64">
        <f t="shared" si="7"/>
        <v>0</v>
      </c>
      <c r="E241" s="64">
        <f t="shared" si="7"/>
        <v>0</v>
      </c>
      <c r="F241" s="64">
        <f t="shared" si="7"/>
        <v>0</v>
      </c>
      <c r="G241" s="64">
        <f t="shared" si="7"/>
        <v>0</v>
      </c>
      <c r="H241" s="101">
        <f t="shared" si="7"/>
        <v>0</v>
      </c>
      <c r="I241" s="64">
        <f t="shared" si="7"/>
        <v>0</v>
      </c>
      <c r="J241" s="64">
        <f t="shared" si="7"/>
        <v>0</v>
      </c>
      <c r="K241" s="64">
        <f t="shared" si="7"/>
        <v>0</v>
      </c>
      <c r="L241" s="64">
        <f t="shared" si="7"/>
        <v>0</v>
      </c>
      <c r="M241" s="64">
        <f t="shared" si="7"/>
        <v>0</v>
      </c>
      <c r="N241" s="64">
        <f t="shared" si="7"/>
        <v>0</v>
      </c>
      <c r="O241" s="64">
        <f t="shared" si="7"/>
        <v>0</v>
      </c>
      <c r="P241" s="64">
        <f t="shared" si="7"/>
        <v>0</v>
      </c>
      <c r="Q241" s="64">
        <f t="shared" si="7"/>
        <v>0</v>
      </c>
      <c r="R241" s="64">
        <f t="shared" si="7"/>
        <v>0</v>
      </c>
      <c r="S241" s="64">
        <f t="shared" si="7"/>
        <v>0</v>
      </c>
      <c r="T241" s="64">
        <f t="shared" si="7"/>
        <v>0</v>
      </c>
      <c r="U241" s="64">
        <f t="shared" si="7"/>
        <v>0</v>
      </c>
      <c r="V241" s="74"/>
      <c r="W241" s="71"/>
      <c r="X241" s="69"/>
      <c r="Y241" s="72"/>
    </row>
    <row r="242" spans="1:25" s="37" customFormat="1" ht="13" hidden="1" customHeight="1" x14ac:dyDescent="0.3">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c r="Y242" s="72"/>
    </row>
    <row r="243" spans="1:25" s="37" customFormat="1" ht="13" hidden="1" customHeight="1" x14ac:dyDescent="0.3">
      <c r="A243" s="35" t="s">
        <v>1541</v>
      </c>
      <c r="B243" s="36" t="s">
        <v>856</v>
      </c>
      <c r="C243" s="63"/>
      <c r="D243" s="63"/>
      <c r="E243" s="63"/>
      <c r="F243" s="63"/>
      <c r="G243" s="63"/>
      <c r="H243" s="100"/>
      <c r="I243" s="63"/>
      <c r="J243" s="63"/>
      <c r="K243" s="63"/>
      <c r="L243" s="63"/>
      <c r="M243" s="63"/>
      <c r="N243" s="63"/>
      <c r="O243" s="63"/>
      <c r="P243" s="63"/>
      <c r="Q243" s="63"/>
      <c r="R243" s="63"/>
      <c r="S243" s="63"/>
      <c r="T243" s="63"/>
      <c r="U243" s="63"/>
      <c r="V243" s="74"/>
      <c r="W243" s="71"/>
      <c r="X243" s="69"/>
      <c r="Y243" s="72"/>
    </row>
    <row r="244" spans="1:25" s="37" customFormat="1" ht="13" hidden="1" customHeight="1" x14ac:dyDescent="0.3">
      <c r="A244" s="35" t="s">
        <v>1542</v>
      </c>
      <c r="B244" s="36" t="s">
        <v>857</v>
      </c>
      <c r="C244" s="63"/>
      <c r="D244" s="63"/>
      <c r="E244" s="63"/>
      <c r="F244" s="63"/>
      <c r="G244" s="63"/>
      <c r="H244" s="100"/>
      <c r="I244" s="63"/>
      <c r="J244" s="63"/>
      <c r="K244" s="63"/>
      <c r="L244" s="63"/>
      <c r="M244" s="63"/>
      <c r="N244" s="63"/>
      <c r="O244" s="63"/>
      <c r="P244" s="63"/>
      <c r="Q244" s="63"/>
      <c r="R244" s="63"/>
      <c r="S244" s="63"/>
      <c r="T244" s="63"/>
      <c r="U244" s="63"/>
      <c r="V244" s="74"/>
      <c r="W244" s="71"/>
      <c r="X244" s="69"/>
      <c r="Y244" s="72"/>
    </row>
    <row r="245" spans="1:25" s="37" customFormat="1" ht="13" hidden="1" customHeight="1" x14ac:dyDescent="0.3">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3" hidden="1" customHeight="1" x14ac:dyDescent="0.3">
      <c r="A246" s="35" t="s">
        <v>1544</v>
      </c>
      <c r="B246" s="36" t="s">
        <v>859</v>
      </c>
      <c r="C246" s="63"/>
      <c r="D246" s="63"/>
      <c r="E246" s="63"/>
      <c r="F246" s="63"/>
      <c r="G246" s="63"/>
      <c r="H246" s="100"/>
      <c r="I246" s="63"/>
      <c r="J246" s="63"/>
      <c r="K246" s="63"/>
      <c r="L246" s="63"/>
      <c r="M246" s="63"/>
      <c r="N246" s="63"/>
      <c r="O246" s="63"/>
      <c r="P246" s="63"/>
      <c r="Q246" s="63"/>
      <c r="R246" s="63"/>
      <c r="S246" s="63"/>
      <c r="T246" s="63"/>
      <c r="U246" s="63"/>
      <c r="V246" s="74"/>
      <c r="W246" s="71"/>
      <c r="X246" s="69"/>
      <c r="Y246" s="72"/>
    </row>
    <row r="247" spans="1:25" s="37" customFormat="1" ht="13" hidden="1" customHeight="1" x14ac:dyDescent="0.3">
      <c r="A247" s="35" t="s">
        <v>1545</v>
      </c>
      <c r="B247" s="36" t="s">
        <v>860</v>
      </c>
      <c r="C247" s="63"/>
      <c r="D247" s="63"/>
      <c r="E247" s="63"/>
      <c r="F247" s="63"/>
      <c r="G247" s="63"/>
      <c r="H247" s="100"/>
      <c r="I247" s="63"/>
      <c r="J247" s="63"/>
      <c r="K247" s="63"/>
      <c r="L247" s="63"/>
      <c r="M247" s="63"/>
      <c r="N247" s="63"/>
      <c r="O247" s="63"/>
      <c r="P247" s="63"/>
      <c r="Q247" s="63"/>
      <c r="R247" s="63"/>
      <c r="S247" s="63"/>
      <c r="T247" s="63"/>
      <c r="U247" s="63"/>
      <c r="V247" s="74"/>
      <c r="W247" s="71"/>
      <c r="X247" s="69"/>
      <c r="Y247" s="72"/>
    </row>
    <row r="248" spans="1:25" s="37" customFormat="1" ht="13" hidden="1" customHeight="1" x14ac:dyDescent="0.3">
      <c r="A248" s="35" t="s">
        <v>1546</v>
      </c>
      <c r="B248" s="36" t="s">
        <v>861</v>
      </c>
      <c r="C248" s="63"/>
      <c r="D248" s="63"/>
      <c r="E248" s="63"/>
      <c r="F248" s="63"/>
      <c r="G248" s="63"/>
      <c r="H248" s="100"/>
      <c r="I248" s="63"/>
      <c r="J248" s="63"/>
      <c r="K248" s="63"/>
      <c r="L248" s="63"/>
      <c r="M248" s="63"/>
      <c r="N248" s="63"/>
      <c r="O248" s="63"/>
      <c r="P248" s="63"/>
      <c r="Q248" s="63"/>
      <c r="R248" s="63"/>
      <c r="S248" s="63"/>
      <c r="T248" s="63"/>
      <c r="U248" s="63"/>
      <c r="V248" s="74"/>
      <c r="W248" s="71"/>
      <c r="X248" s="69"/>
      <c r="Y248" s="72"/>
    </row>
    <row r="249" spans="1:25" s="37" customFormat="1" ht="13" hidden="1" customHeight="1" x14ac:dyDescent="0.3">
      <c r="A249" s="35" t="s">
        <v>1547</v>
      </c>
      <c r="B249" s="36" t="s">
        <v>862</v>
      </c>
      <c r="C249" s="63"/>
      <c r="D249" s="63"/>
      <c r="E249" s="63"/>
      <c r="F249" s="63"/>
      <c r="G249" s="63"/>
      <c r="H249" s="100"/>
      <c r="I249" s="63"/>
      <c r="J249" s="63"/>
      <c r="K249" s="63"/>
      <c r="L249" s="63"/>
      <c r="M249" s="63"/>
      <c r="N249" s="63"/>
      <c r="O249" s="63"/>
      <c r="P249" s="63"/>
      <c r="Q249" s="63"/>
      <c r="R249" s="63"/>
      <c r="S249" s="63"/>
      <c r="T249" s="63"/>
      <c r="U249" s="63"/>
      <c r="V249" s="74"/>
      <c r="W249" s="71"/>
      <c r="X249" s="69"/>
      <c r="Y249" s="72"/>
    </row>
    <row r="250" spans="1:25" s="37" customFormat="1" ht="13" hidden="1" customHeight="1" x14ac:dyDescent="0.3">
      <c r="A250" s="35" t="s">
        <v>1548</v>
      </c>
      <c r="B250" s="36" t="s">
        <v>863</v>
      </c>
      <c r="C250" s="63"/>
      <c r="D250" s="63"/>
      <c r="E250" s="63"/>
      <c r="F250" s="63"/>
      <c r="G250" s="63"/>
      <c r="H250" s="100"/>
      <c r="I250" s="63"/>
      <c r="J250" s="63"/>
      <c r="K250" s="63"/>
      <c r="L250" s="63"/>
      <c r="M250" s="63"/>
      <c r="N250" s="63"/>
      <c r="O250" s="63"/>
      <c r="P250" s="63"/>
      <c r="Q250" s="63"/>
      <c r="R250" s="63"/>
      <c r="S250" s="63"/>
      <c r="T250" s="63"/>
      <c r="U250" s="63"/>
      <c r="V250" s="74"/>
      <c r="W250" s="71"/>
      <c r="X250" s="69"/>
      <c r="Y250" s="72"/>
    </row>
    <row r="251" spans="1:25" s="37" customFormat="1" ht="13" hidden="1" customHeight="1" x14ac:dyDescent="0.3">
      <c r="A251" s="35" t="s">
        <v>1549</v>
      </c>
      <c r="B251" s="36" t="s">
        <v>864</v>
      </c>
      <c r="C251" s="63"/>
      <c r="D251" s="63"/>
      <c r="E251" s="63"/>
      <c r="F251" s="63"/>
      <c r="G251" s="63"/>
      <c r="H251" s="100"/>
      <c r="I251" s="63"/>
      <c r="J251" s="63"/>
      <c r="K251" s="63"/>
      <c r="L251" s="63"/>
      <c r="M251" s="63"/>
      <c r="N251" s="63"/>
      <c r="O251" s="63"/>
      <c r="P251" s="63"/>
      <c r="Q251" s="63"/>
      <c r="R251" s="63"/>
      <c r="S251" s="63"/>
      <c r="T251" s="63"/>
      <c r="U251" s="63"/>
      <c r="V251" s="74"/>
      <c r="W251" s="71"/>
      <c r="X251" s="69"/>
      <c r="Y251" s="72"/>
    </row>
    <row r="252" spans="1:25" s="37" customFormat="1" ht="13" hidden="1" customHeight="1" x14ac:dyDescent="0.3">
      <c r="A252" s="35" t="s">
        <v>1550</v>
      </c>
      <c r="B252" s="36" t="s">
        <v>865</v>
      </c>
      <c r="C252" s="63"/>
      <c r="D252" s="63"/>
      <c r="E252" s="63"/>
      <c r="F252" s="63"/>
      <c r="G252" s="63"/>
      <c r="H252" s="100"/>
      <c r="I252" s="63"/>
      <c r="J252" s="63"/>
      <c r="K252" s="63"/>
      <c r="L252" s="63"/>
      <c r="M252" s="63"/>
      <c r="N252" s="63"/>
      <c r="O252" s="63"/>
      <c r="P252" s="63"/>
      <c r="Q252" s="63"/>
      <c r="R252" s="63"/>
      <c r="S252" s="63"/>
      <c r="T252" s="63"/>
      <c r="U252" s="63"/>
      <c r="V252" s="74"/>
      <c r="W252" s="71"/>
      <c r="X252" s="69"/>
      <c r="Y252" s="72"/>
    </row>
    <row r="253" spans="1:25" s="37" customFormat="1" ht="13" hidden="1" customHeight="1" x14ac:dyDescent="0.3">
      <c r="A253" s="35" t="s">
        <v>1551</v>
      </c>
      <c r="B253" s="36" t="s">
        <v>866</v>
      </c>
      <c r="C253" s="63"/>
      <c r="D253" s="63"/>
      <c r="E253" s="63"/>
      <c r="F253" s="63"/>
      <c r="G253" s="63"/>
      <c r="H253" s="100"/>
      <c r="I253" s="63"/>
      <c r="J253" s="63"/>
      <c r="K253" s="63"/>
      <c r="L253" s="63"/>
      <c r="M253" s="63"/>
      <c r="N253" s="63"/>
      <c r="O253" s="63"/>
      <c r="P253" s="63"/>
      <c r="Q253" s="63"/>
      <c r="R253" s="63"/>
      <c r="S253" s="63"/>
      <c r="T253" s="63"/>
      <c r="U253" s="63"/>
      <c r="V253" s="74"/>
      <c r="W253" s="71"/>
      <c r="X253" s="69"/>
      <c r="Y253" s="72"/>
    </row>
    <row r="254" spans="1:25" s="37" customFormat="1" ht="13" hidden="1" customHeight="1" x14ac:dyDescent="0.3">
      <c r="A254" s="35" t="s">
        <v>1552</v>
      </c>
      <c r="B254" s="36" t="s">
        <v>867</v>
      </c>
      <c r="C254" s="63"/>
      <c r="D254" s="63"/>
      <c r="E254" s="63"/>
      <c r="F254" s="63"/>
      <c r="G254" s="63"/>
      <c r="H254" s="100"/>
      <c r="I254" s="63"/>
      <c r="J254" s="63"/>
      <c r="K254" s="63"/>
      <c r="L254" s="63"/>
      <c r="M254" s="63"/>
      <c r="N254" s="63"/>
      <c r="O254" s="63"/>
      <c r="P254" s="63"/>
      <c r="Q254" s="63"/>
      <c r="R254" s="63"/>
      <c r="S254" s="63"/>
      <c r="T254" s="63"/>
      <c r="U254" s="63"/>
      <c r="V254" s="74"/>
      <c r="W254" s="71"/>
      <c r="X254" s="69"/>
      <c r="Y254" s="72"/>
    </row>
    <row r="255" spans="1:25" s="37" customFormat="1" ht="13" hidden="1" customHeight="1" x14ac:dyDescent="0.3">
      <c r="A255" s="35" t="s">
        <v>1553</v>
      </c>
      <c r="B255" s="36" t="s">
        <v>868</v>
      </c>
      <c r="C255" s="63"/>
      <c r="D255" s="63"/>
      <c r="E255" s="63"/>
      <c r="F255" s="63"/>
      <c r="G255" s="63"/>
      <c r="H255" s="100"/>
      <c r="I255" s="63"/>
      <c r="J255" s="63"/>
      <c r="K255" s="63"/>
      <c r="L255" s="63"/>
      <c r="M255" s="63"/>
      <c r="N255" s="63"/>
      <c r="O255" s="63"/>
      <c r="P255" s="63"/>
      <c r="Q255" s="63"/>
      <c r="R255" s="63"/>
      <c r="S255" s="63"/>
      <c r="T255" s="63"/>
      <c r="U255" s="63"/>
      <c r="V255" s="74"/>
      <c r="W255" s="71"/>
      <c r="X255" s="69"/>
      <c r="Y255" s="72"/>
    </row>
    <row r="256" spans="1:25" s="37" customFormat="1" ht="13" hidden="1" customHeight="1" x14ac:dyDescent="0.3">
      <c r="A256" s="35" t="s">
        <v>1554</v>
      </c>
      <c r="B256" s="36" t="s">
        <v>869</v>
      </c>
      <c r="C256" s="63"/>
      <c r="D256" s="63"/>
      <c r="E256" s="63"/>
      <c r="F256" s="63"/>
      <c r="G256" s="63"/>
      <c r="H256" s="100"/>
      <c r="I256" s="63"/>
      <c r="J256" s="63"/>
      <c r="K256" s="63"/>
      <c r="L256" s="63"/>
      <c r="M256" s="63"/>
      <c r="N256" s="63"/>
      <c r="O256" s="63"/>
      <c r="P256" s="63"/>
      <c r="Q256" s="63"/>
      <c r="R256" s="63"/>
      <c r="S256" s="63"/>
      <c r="T256" s="63"/>
      <c r="U256" s="63"/>
      <c r="V256" s="74"/>
      <c r="W256" s="71"/>
      <c r="X256" s="69"/>
      <c r="Y256" s="72"/>
    </row>
    <row r="257" spans="1:25" s="37" customFormat="1" ht="13" hidden="1" customHeight="1" x14ac:dyDescent="0.3">
      <c r="A257" s="35" t="s">
        <v>1555</v>
      </c>
      <c r="B257" s="36" t="s">
        <v>870</v>
      </c>
      <c r="C257" s="63"/>
      <c r="D257" s="63"/>
      <c r="E257" s="63"/>
      <c r="F257" s="63"/>
      <c r="G257" s="63"/>
      <c r="H257" s="100"/>
      <c r="I257" s="63"/>
      <c r="J257" s="63"/>
      <c r="K257" s="63"/>
      <c r="L257" s="63"/>
      <c r="M257" s="63"/>
      <c r="N257" s="63"/>
      <c r="O257" s="63"/>
      <c r="P257" s="63"/>
      <c r="Q257" s="63"/>
      <c r="R257" s="63"/>
      <c r="S257" s="63"/>
      <c r="T257" s="63"/>
      <c r="U257" s="63"/>
      <c r="V257" s="74"/>
      <c r="W257" s="71"/>
      <c r="X257" s="69"/>
      <c r="Y257" s="72"/>
    </row>
    <row r="258" spans="1:25" s="37" customFormat="1" ht="13" hidden="1" customHeight="1" x14ac:dyDescent="0.3">
      <c r="A258" s="35" t="s">
        <v>1556</v>
      </c>
      <c r="B258" s="36" t="s">
        <v>871</v>
      </c>
      <c r="C258" s="63"/>
      <c r="D258" s="63"/>
      <c r="E258" s="63"/>
      <c r="F258" s="63"/>
      <c r="G258" s="63"/>
      <c r="H258" s="100"/>
      <c r="I258" s="63"/>
      <c r="J258" s="63"/>
      <c r="K258" s="63"/>
      <c r="L258" s="63"/>
      <c r="M258" s="63"/>
      <c r="N258" s="63"/>
      <c r="O258" s="63"/>
      <c r="P258" s="63"/>
      <c r="Q258" s="63"/>
      <c r="R258" s="63"/>
      <c r="S258" s="63"/>
      <c r="T258" s="63"/>
      <c r="U258" s="63"/>
      <c r="V258" s="74"/>
      <c r="W258" s="71"/>
      <c r="X258" s="69"/>
      <c r="Y258" s="72"/>
    </row>
    <row r="259" spans="1:25" s="37" customFormat="1" ht="13" hidden="1" customHeight="1" x14ac:dyDescent="0.3">
      <c r="A259" s="35" t="s">
        <v>1557</v>
      </c>
      <c r="B259" s="36" t="s">
        <v>872</v>
      </c>
      <c r="C259" s="63"/>
      <c r="D259" s="63"/>
      <c r="E259" s="63"/>
      <c r="F259" s="63"/>
      <c r="G259" s="63"/>
      <c r="H259" s="100"/>
      <c r="I259" s="63"/>
      <c r="J259" s="63"/>
      <c r="K259" s="63"/>
      <c r="L259" s="63"/>
      <c r="M259" s="63"/>
      <c r="N259" s="63"/>
      <c r="O259" s="63"/>
      <c r="P259" s="63"/>
      <c r="Q259" s="63"/>
      <c r="R259" s="63"/>
      <c r="S259" s="63"/>
      <c r="T259" s="63"/>
      <c r="U259" s="63"/>
      <c r="V259" s="74"/>
      <c r="W259" s="71"/>
      <c r="X259" s="69"/>
      <c r="Y259" s="72"/>
    </row>
    <row r="260" spans="1:25" s="37" customFormat="1" ht="13" hidden="1" customHeight="1" x14ac:dyDescent="0.3">
      <c r="A260" s="35" t="s">
        <v>1558</v>
      </c>
      <c r="B260" s="36" t="s">
        <v>873</v>
      </c>
      <c r="C260" s="63"/>
      <c r="D260" s="63"/>
      <c r="E260" s="63"/>
      <c r="F260" s="63"/>
      <c r="G260" s="63"/>
      <c r="H260" s="100"/>
      <c r="I260" s="63"/>
      <c r="J260" s="63"/>
      <c r="K260" s="63"/>
      <c r="L260" s="63"/>
      <c r="M260" s="63"/>
      <c r="N260" s="63"/>
      <c r="O260" s="63"/>
      <c r="P260" s="63"/>
      <c r="Q260" s="63"/>
      <c r="R260" s="63"/>
      <c r="S260" s="63"/>
      <c r="T260" s="63"/>
      <c r="U260" s="63"/>
      <c r="V260" s="74"/>
      <c r="W260" s="71"/>
      <c r="X260" s="69"/>
      <c r="Y260" s="72"/>
    </row>
    <row r="261" spans="1:25" s="37" customFormat="1" ht="13" hidden="1" customHeight="1" x14ac:dyDescent="0.3">
      <c r="A261" s="35" t="s">
        <v>1559</v>
      </c>
      <c r="B261" s="36" t="s">
        <v>874</v>
      </c>
      <c r="C261" s="63"/>
      <c r="D261" s="63"/>
      <c r="E261" s="63"/>
      <c r="F261" s="63"/>
      <c r="G261" s="63"/>
      <c r="H261" s="100"/>
      <c r="I261" s="63"/>
      <c r="J261" s="63"/>
      <c r="K261" s="63"/>
      <c r="L261" s="63"/>
      <c r="M261" s="63"/>
      <c r="N261" s="63"/>
      <c r="O261" s="63"/>
      <c r="P261" s="63"/>
      <c r="Q261" s="63"/>
      <c r="R261" s="63"/>
      <c r="S261" s="63"/>
      <c r="T261" s="63"/>
      <c r="U261" s="63"/>
      <c r="V261" s="74"/>
      <c r="W261" s="71"/>
      <c r="X261" s="69"/>
      <c r="Y261" s="72"/>
    </row>
    <row r="262" spans="1:25" s="37" customFormat="1" ht="13" hidden="1" customHeight="1" x14ac:dyDescent="0.3">
      <c r="A262" s="35" t="s">
        <v>1560</v>
      </c>
      <c r="B262" s="36" t="s">
        <v>875</v>
      </c>
      <c r="C262" s="63"/>
      <c r="D262" s="63"/>
      <c r="E262" s="63"/>
      <c r="F262" s="63"/>
      <c r="G262" s="63"/>
      <c r="H262" s="100"/>
      <c r="I262" s="63"/>
      <c r="J262" s="63"/>
      <c r="K262" s="63"/>
      <c r="L262" s="63"/>
      <c r="M262" s="63"/>
      <c r="N262" s="63"/>
      <c r="O262" s="63"/>
      <c r="P262" s="63"/>
      <c r="Q262" s="63"/>
      <c r="R262" s="63"/>
      <c r="S262" s="63"/>
      <c r="T262" s="63"/>
      <c r="U262" s="63"/>
      <c r="V262" s="74"/>
      <c r="W262" s="71"/>
      <c r="X262" s="69"/>
      <c r="Y262" s="72"/>
    </row>
    <row r="263" spans="1:25" s="37" customFormat="1" ht="13" hidden="1" customHeight="1" x14ac:dyDescent="0.3">
      <c r="A263" s="35" t="s">
        <v>1561</v>
      </c>
      <c r="B263" s="36" t="s">
        <v>876</v>
      </c>
      <c r="C263" s="63"/>
      <c r="D263" s="63"/>
      <c r="E263" s="63"/>
      <c r="F263" s="63"/>
      <c r="G263" s="63"/>
      <c r="H263" s="100"/>
      <c r="I263" s="63"/>
      <c r="J263" s="63"/>
      <c r="K263" s="63"/>
      <c r="L263" s="63"/>
      <c r="M263" s="63"/>
      <c r="N263" s="63"/>
      <c r="O263" s="63"/>
      <c r="P263" s="63"/>
      <c r="Q263" s="63"/>
      <c r="R263" s="63"/>
      <c r="S263" s="63"/>
      <c r="T263" s="63"/>
      <c r="U263" s="63"/>
      <c r="V263" s="74"/>
      <c r="W263" s="71"/>
      <c r="X263" s="69"/>
      <c r="Y263" s="72"/>
    </row>
    <row r="264" spans="1:25" s="37" customFormat="1" ht="13" hidden="1" customHeight="1" x14ac:dyDescent="0.3">
      <c r="A264" s="35" t="s">
        <v>1562</v>
      </c>
      <c r="B264" s="36" t="s">
        <v>877</v>
      </c>
      <c r="C264" s="63"/>
      <c r="D264" s="63"/>
      <c r="E264" s="63"/>
      <c r="F264" s="63"/>
      <c r="G264" s="63"/>
      <c r="H264" s="100"/>
      <c r="I264" s="63"/>
      <c r="J264" s="63"/>
      <c r="K264" s="63"/>
      <c r="L264" s="63"/>
      <c r="M264" s="63"/>
      <c r="N264" s="63"/>
      <c r="O264" s="63"/>
      <c r="P264" s="63"/>
      <c r="Q264" s="63"/>
      <c r="R264" s="63"/>
      <c r="S264" s="63"/>
      <c r="T264" s="63"/>
      <c r="U264" s="63"/>
      <c r="V264" s="74"/>
      <c r="W264" s="71"/>
      <c r="X264" s="69"/>
      <c r="Y264" s="72"/>
    </row>
    <row r="265" spans="1:25" s="37" customFormat="1" ht="13" hidden="1" customHeight="1" x14ac:dyDescent="0.3">
      <c r="A265" s="35" t="s">
        <v>1563</v>
      </c>
      <c r="B265" s="36" t="s">
        <v>878</v>
      </c>
      <c r="C265" s="63"/>
      <c r="D265" s="63"/>
      <c r="E265" s="63"/>
      <c r="F265" s="63"/>
      <c r="G265" s="63"/>
      <c r="H265" s="100"/>
      <c r="I265" s="63"/>
      <c r="J265" s="63"/>
      <c r="K265" s="63"/>
      <c r="L265" s="63"/>
      <c r="M265" s="63"/>
      <c r="N265" s="63"/>
      <c r="O265" s="63"/>
      <c r="P265" s="63"/>
      <c r="Q265" s="63"/>
      <c r="R265" s="63"/>
      <c r="S265" s="63"/>
      <c r="T265" s="63"/>
      <c r="U265" s="63"/>
      <c r="V265" s="74"/>
      <c r="W265" s="71"/>
      <c r="X265" s="69"/>
      <c r="Y265" s="72"/>
    </row>
    <row r="266" spans="1:25" s="37" customFormat="1" ht="13" hidden="1" customHeight="1" x14ac:dyDescent="0.3">
      <c r="A266" s="35" t="s">
        <v>1564</v>
      </c>
      <c r="B266" s="36" t="s">
        <v>879</v>
      </c>
      <c r="C266" s="63"/>
      <c r="D266" s="63"/>
      <c r="E266" s="63"/>
      <c r="F266" s="63"/>
      <c r="G266" s="63"/>
      <c r="H266" s="100"/>
      <c r="I266" s="63"/>
      <c r="J266" s="63"/>
      <c r="K266" s="63"/>
      <c r="L266" s="63"/>
      <c r="M266" s="63"/>
      <c r="N266" s="63"/>
      <c r="O266" s="63"/>
      <c r="P266" s="63"/>
      <c r="Q266" s="63"/>
      <c r="R266" s="63"/>
      <c r="S266" s="63"/>
      <c r="T266" s="63"/>
      <c r="U266" s="63"/>
      <c r="V266" s="74"/>
      <c r="W266" s="71"/>
      <c r="X266" s="69"/>
      <c r="Y266" s="72"/>
    </row>
    <row r="267" spans="1:25" s="37" customFormat="1" ht="13" hidden="1" customHeight="1" x14ac:dyDescent="0.3">
      <c r="A267" s="35" t="s">
        <v>1565</v>
      </c>
      <c r="B267" s="36" t="s">
        <v>880</v>
      </c>
      <c r="C267" s="63"/>
      <c r="D267" s="63"/>
      <c r="E267" s="63"/>
      <c r="F267" s="63"/>
      <c r="G267" s="63"/>
      <c r="H267" s="100"/>
      <c r="I267" s="63"/>
      <c r="J267" s="63"/>
      <c r="K267" s="63"/>
      <c r="L267" s="63"/>
      <c r="M267" s="63"/>
      <c r="N267" s="63"/>
      <c r="O267" s="63"/>
      <c r="P267" s="63"/>
      <c r="Q267" s="63"/>
      <c r="R267" s="63"/>
      <c r="S267" s="63"/>
      <c r="T267" s="63"/>
      <c r="U267" s="63"/>
      <c r="V267" s="74"/>
      <c r="W267" s="71"/>
      <c r="X267" s="69"/>
      <c r="Y267" s="72"/>
    </row>
    <row r="268" spans="1:25" s="37" customFormat="1" ht="13" hidden="1" customHeight="1" x14ac:dyDescent="0.3">
      <c r="A268" s="35" t="s">
        <v>1566</v>
      </c>
      <c r="B268" s="36" t="s">
        <v>881</v>
      </c>
      <c r="C268" s="63"/>
      <c r="D268" s="63"/>
      <c r="E268" s="63"/>
      <c r="F268" s="63"/>
      <c r="G268" s="63"/>
      <c r="H268" s="100"/>
      <c r="I268" s="63"/>
      <c r="J268" s="63"/>
      <c r="K268" s="63"/>
      <c r="L268" s="63"/>
      <c r="M268" s="63"/>
      <c r="N268" s="63"/>
      <c r="O268" s="63"/>
      <c r="P268" s="63"/>
      <c r="Q268" s="63"/>
      <c r="R268" s="63"/>
      <c r="S268" s="63"/>
      <c r="T268" s="63"/>
      <c r="U268" s="63"/>
      <c r="V268" s="74"/>
      <c r="W268" s="71"/>
      <c r="X268" s="69"/>
      <c r="Y268" s="72"/>
    </row>
    <row r="269" spans="1:25" s="37" customFormat="1" ht="13" hidden="1" customHeight="1" x14ac:dyDescent="0.3">
      <c r="A269" s="35" t="s">
        <v>1567</v>
      </c>
      <c r="B269" s="36" t="s">
        <v>882</v>
      </c>
      <c r="C269" s="63"/>
      <c r="D269" s="63"/>
      <c r="E269" s="63"/>
      <c r="F269" s="63"/>
      <c r="G269" s="63"/>
      <c r="H269" s="100"/>
      <c r="I269" s="63"/>
      <c r="J269" s="63"/>
      <c r="K269" s="63"/>
      <c r="L269" s="63"/>
      <c r="M269" s="63"/>
      <c r="N269" s="63"/>
      <c r="O269" s="63"/>
      <c r="P269" s="63"/>
      <c r="Q269" s="63"/>
      <c r="R269" s="63"/>
      <c r="S269" s="63"/>
      <c r="T269" s="63"/>
      <c r="U269" s="63"/>
      <c r="V269" s="74"/>
      <c r="W269" s="71"/>
      <c r="X269" s="69"/>
      <c r="Y269" s="72"/>
    </row>
    <row r="270" spans="1:25" s="37" customFormat="1" ht="13" hidden="1" customHeight="1" x14ac:dyDescent="0.3">
      <c r="A270" s="35" t="s">
        <v>1568</v>
      </c>
      <c r="B270" s="36" t="s">
        <v>883</v>
      </c>
      <c r="C270" s="63"/>
      <c r="D270" s="63"/>
      <c r="E270" s="63"/>
      <c r="F270" s="63"/>
      <c r="G270" s="63"/>
      <c r="H270" s="100"/>
      <c r="I270" s="63"/>
      <c r="J270" s="63"/>
      <c r="K270" s="63"/>
      <c r="L270" s="63"/>
      <c r="M270" s="63"/>
      <c r="N270" s="63"/>
      <c r="O270" s="63"/>
      <c r="P270" s="63"/>
      <c r="Q270" s="63"/>
      <c r="R270" s="63"/>
      <c r="S270" s="63"/>
      <c r="T270" s="63"/>
      <c r="U270" s="63"/>
      <c r="V270" s="74"/>
      <c r="W270" s="71"/>
      <c r="X270" s="69"/>
      <c r="Y270" s="72"/>
    </row>
    <row r="271" spans="1:25" s="37" customFormat="1" ht="13" hidden="1" customHeight="1" x14ac:dyDescent="0.3">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3" hidden="1" customHeight="1" x14ac:dyDescent="0.3">
      <c r="A272" s="35" t="s">
        <v>661</v>
      </c>
      <c r="B272" s="36" t="s">
        <v>659</v>
      </c>
      <c r="C272" s="64">
        <f t="shared" ref="C272:U272" si="8">SUM(C243:C271)</f>
        <v>0</v>
      </c>
      <c r="D272" s="64">
        <f t="shared" si="8"/>
        <v>0</v>
      </c>
      <c r="E272" s="64">
        <f t="shared" si="8"/>
        <v>0</v>
      </c>
      <c r="F272" s="64">
        <f t="shared" si="8"/>
        <v>0</v>
      </c>
      <c r="G272" s="64">
        <f t="shared" si="8"/>
        <v>0</v>
      </c>
      <c r="H272" s="101">
        <f t="shared" si="8"/>
        <v>0</v>
      </c>
      <c r="I272" s="64">
        <f t="shared" si="8"/>
        <v>0</v>
      </c>
      <c r="J272" s="64">
        <f t="shared" si="8"/>
        <v>0</v>
      </c>
      <c r="K272" s="64">
        <f t="shared" si="8"/>
        <v>0</v>
      </c>
      <c r="L272" s="64">
        <f t="shared" si="8"/>
        <v>0</v>
      </c>
      <c r="M272" s="64">
        <f t="shared" si="8"/>
        <v>0</v>
      </c>
      <c r="N272" s="64">
        <f t="shared" si="8"/>
        <v>0</v>
      </c>
      <c r="O272" s="64">
        <f t="shared" si="8"/>
        <v>0</v>
      </c>
      <c r="P272" s="64">
        <f t="shared" si="8"/>
        <v>0</v>
      </c>
      <c r="Q272" s="64">
        <f t="shared" si="8"/>
        <v>0</v>
      </c>
      <c r="R272" s="64">
        <f t="shared" si="8"/>
        <v>0</v>
      </c>
      <c r="S272" s="64">
        <f t="shared" si="8"/>
        <v>0</v>
      </c>
      <c r="T272" s="64">
        <f t="shared" si="8"/>
        <v>0</v>
      </c>
      <c r="U272" s="64">
        <f t="shared" si="8"/>
        <v>0</v>
      </c>
      <c r="V272" s="74"/>
      <c r="W272" s="71"/>
      <c r="X272" s="69"/>
      <c r="Y272" s="72"/>
    </row>
    <row r="273" spans="1:25" s="37" customFormat="1" ht="13" hidden="1" customHeight="1" x14ac:dyDescent="0.3">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3" hidden="1" customHeight="1" x14ac:dyDescent="0.3">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3" hidden="1" customHeight="1" x14ac:dyDescent="0.3">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3" hidden="1" customHeight="1" x14ac:dyDescent="0.3">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3" hidden="1" customHeight="1" x14ac:dyDescent="0.3">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3" hidden="1" customHeight="1" x14ac:dyDescent="0.3">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3" hidden="1" customHeight="1" x14ac:dyDescent="0.3">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3" hidden="1" customHeight="1" x14ac:dyDescent="0.3">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3" hidden="1" customHeight="1" x14ac:dyDescent="0.3">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3" hidden="1" customHeight="1" x14ac:dyDescent="0.3">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3" hidden="1" customHeight="1" x14ac:dyDescent="0.3">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3" hidden="1" customHeight="1" x14ac:dyDescent="0.3">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3" hidden="1" customHeight="1" x14ac:dyDescent="0.3">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3" hidden="1" customHeight="1" x14ac:dyDescent="0.3">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3" hidden="1" customHeight="1" x14ac:dyDescent="0.3">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3" hidden="1" customHeight="1" x14ac:dyDescent="0.3">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3" hidden="1" customHeight="1" x14ac:dyDescent="0.3">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3" hidden="1" customHeight="1" x14ac:dyDescent="0.3">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3" hidden="1" customHeight="1" x14ac:dyDescent="0.3">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3" hidden="1" customHeight="1" x14ac:dyDescent="0.3">
      <c r="A292" s="35" t="s">
        <v>661</v>
      </c>
      <c r="B292" s="36" t="s">
        <v>659</v>
      </c>
      <c r="C292" s="64">
        <f t="shared" ref="C292:U292" si="9">SUM(C274:C291)</f>
        <v>0</v>
      </c>
      <c r="D292" s="64">
        <f t="shared" si="9"/>
        <v>0</v>
      </c>
      <c r="E292" s="64">
        <f t="shared" si="9"/>
        <v>0</v>
      </c>
      <c r="F292" s="64">
        <f t="shared" si="9"/>
        <v>0</v>
      </c>
      <c r="G292" s="64">
        <f t="shared" si="9"/>
        <v>0</v>
      </c>
      <c r="H292" s="101">
        <f t="shared" si="9"/>
        <v>0</v>
      </c>
      <c r="I292" s="64">
        <f t="shared" si="9"/>
        <v>0</v>
      </c>
      <c r="J292" s="64">
        <f t="shared" si="9"/>
        <v>0</v>
      </c>
      <c r="K292" s="64">
        <f t="shared" si="9"/>
        <v>0</v>
      </c>
      <c r="L292" s="64">
        <f t="shared" si="9"/>
        <v>0</v>
      </c>
      <c r="M292" s="64">
        <f t="shared" si="9"/>
        <v>0</v>
      </c>
      <c r="N292" s="64">
        <f t="shared" si="9"/>
        <v>0</v>
      </c>
      <c r="O292" s="64">
        <f t="shared" si="9"/>
        <v>0</v>
      </c>
      <c r="P292" s="64">
        <f t="shared" si="9"/>
        <v>0</v>
      </c>
      <c r="Q292" s="64">
        <f t="shared" si="9"/>
        <v>0</v>
      </c>
      <c r="R292" s="64">
        <f t="shared" si="9"/>
        <v>0</v>
      </c>
      <c r="S292" s="64">
        <f t="shared" si="9"/>
        <v>0</v>
      </c>
      <c r="T292" s="64">
        <f t="shared" si="9"/>
        <v>0</v>
      </c>
      <c r="U292" s="64">
        <f t="shared" si="9"/>
        <v>0</v>
      </c>
      <c r="V292" s="74"/>
      <c r="W292" s="71"/>
      <c r="X292" s="69"/>
      <c r="Y292" s="72"/>
    </row>
    <row r="293" spans="1:25" s="37" customFormat="1" ht="13" hidden="1" customHeight="1" x14ac:dyDescent="0.3">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3" hidden="1" customHeight="1" x14ac:dyDescent="0.3">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3" hidden="1" customHeight="1" x14ac:dyDescent="0.3">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3" hidden="1" customHeight="1" x14ac:dyDescent="0.3">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3" hidden="1" customHeight="1" x14ac:dyDescent="0.3">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3" hidden="1" customHeight="1" x14ac:dyDescent="0.3">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3" hidden="1" customHeight="1" x14ac:dyDescent="0.3">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3" hidden="1" customHeight="1" x14ac:dyDescent="0.3">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3" hidden="1" customHeight="1" x14ac:dyDescent="0.3">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3" hidden="1" customHeight="1" x14ac:dyDescent="0.3">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3" hidden="1" customHeight="1" x14ac:dyDescent="0.3">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3" hidden="1" customHeight="1" x14ac:dyDescent="0.3">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3" hidden="1" customHeight="1" x14ac:dyDescent="0.3">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3" hidden="1" customHeight="1" x14ac:dyDescent="0.3">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3" hidden="1" customHeight="1" x14ac:dyDescent="0.3">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3" hidden="1" customHeight="1" x14ac:dyDescent="0.3">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3" hidden="1" customHeight="1" x14ac:dyDescent="0.3">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3" hidden="1" customHeight="1" x14ac:dyDescent="0.3">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3" hidden="1" customHeight="1" x14ac:dyDescent="0.3">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3" hidden="1" customHeight="1" x14ac:dyDescent="0.3">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3" hidden="1" customHeight="1" x14ac:dyDescent="0.3">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3" hidden="1" customHeight="1" x14ac:dyDescent="0.3">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3" hidden="1" customHeight="1" x14ac:dyDescent="0.3">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3" hidden="1" customHeight="1" x14ac:dyDescent="0.3">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3" hidden="1" customHeight="1" x14ac:dyDescent="0.3">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3" hidden="1" customHeight="1" x14ac:dyDescent="0.3">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3" hidden="1" customHeight="1" x14ac:dyDescent="0.3">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3" hidden="1" customHeight="1" x14ac:dyDescent="0.3">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3" hidden="1" customHeight="1" x14ac:dyDescent="0.3">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3" hidden="1" customHeight="1" x14ac:dyDescent="0.3">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3" hidden="1" customHeight="1" x14ac:dyDescent="0.3">
      <c r="A323" s="35" t="s">
        <v>661</v>
      </c>
      <c r="B323" s="36" t="s">
        <v>659</v>
      </c>
      <c r="C323" s="64">
        <f t="shared" ref="C323:U323" si="10">SUM(C294:C322)</f>
        <v>0</v>
      </c>
      <c r="D323" s="64">
        <f t="shared" si="10"/>
        <v>0</v>
      </c>
      <c r="E323" s="64">
        <f t="shared" si="10"/>
        <v>0</v>
      </c>
      <c r="F323" s="64">
        <f t="shared" si="10"/>
        <v>0</v>
      </c>
      <c r="G323" s="64">
        <f t="shared" si="10"/>
        <v>0</v>
      </c>
      <c r="H323" s="101">
        <f t="shared" si="10"/>
        <v>0</v>
      </c>
      <c r="I323" s="64">
        <f t="shared" si="10"/>
        <v>0</v>
      </c>
      <c r="J323" s="64">
        <f t="shared" si="10"/>
        <v>0</v>
      </c>
      <c r="K323" s="64">
        <f t="shared" si="10"/>
        <v>0</v>
      </c>
      <c r="L323" s="64">
        <f t="shared" si="10"/>
        <v>0</v>
      </c>
      <c r="M323" s="64">
        <f t="shared" si="10"/>
        <v>0</v>
      </c>
      <c r="N323" s="64">
        <f t="shared" si="10"/>
        <v>0</v>
      </c>
      <c r="O323" s="64">
        <f t="shared" si="10"/>
        <v>0</v>
      </c>
      <c r="P323" s="64">
        <f t="shared" si="10"/>
        <v>0</v>
      </c>
      <c r="Q323" s="64">
        <f t="shared" si="10"/>
        <v>0</v>
      </c>
      <c r="R323" s="64">
        <f t="shared" si="10"/>
        <v>0</v>
      </c>
      <c r="S323" s="64">
        <f t="shared" si="10"/>
        <v>0</v>
      </c>
      <c r="T323" s="64">
        <f t="shared" si="10"/>
        <v>0</v>
      </c>
      <c r="U323" s="64">
        <f t="shared" si="10"/>
        <v>0</v>
      </c>
      <c r="V323" s="74"/>
      <c r="W323" s="71"/>
      <c r="X323" s="69"/>
      <c r="Y323" s="72"/>
    </row>
    <row r="324" spans="1:25" s="37" customFormat="1" ht="13" hidden="1" customHeight="1" x14ac:dyDescent="0.3">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3" hidden="1" customHeight="1" x14ac:dyDescent="0.3">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3" hidden="1" customHeight="1" x14ac:dyDescent="0.3">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3" hidden="1" customHeight="1" x14ac:dyDescent="0.3">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3" hidden="1" customHeight="1" x14ac:dyDescent="0.3">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3" hidden="1" customHeight="1" x14ac:dyDescent="0.3">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3" hidden="1" customHeight="1" x14ac:dyDescent="0.3">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3" hidden="1" customHeight="1" x14ac:dyDescent="0.3">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3" hidden="1" customHeight="1" x14ac:dyDescent="0.3">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3" hidden="1" customHeight="1" x14ac:dyDescent="0.3">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3" hidden="1" customHeight="1" x14ac:dyDescent="0.3">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3" hidden="1" customHeight="1" x14ac:dyDescent="0.3">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3" hidden="1" customHeight="1" x14ac:dyDescent="0.3">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3" hidden="1" customHeight="1" x14ac:dyDescent="0.3">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3" hidden="1" customHeight="1" x14ac:dyDescent="0.3">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3" hidden="1" customHeight="1" x14ac:dyDescent="0.3">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3" hidden="1" customHeight="1" x14ac:dyDescent="0.3">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3" hidden="1" customHeight="1" x14ac:dyDescent="0.3">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3" hidden="1" customHeight="1" x14ac:dyDescent="0.3">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3" hidden="1" customHeight="1" x14ac:dyDescent="0.3">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3" hidden="1" customHeight="1" x14ac:dyDescent="0.3">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3" hidden="1" customHeight="1" x14ac:dyDescent="0.3">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3" hidden="1" customHeight="1" x14ac:dyDescent="0.3">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3" hidden="1" customHeight="1" x14ac:dyDescent="0.3">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3" hidden="1" customHeight="1" x14ac:dyDescent="0.3">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3" hidden="1" customHeight="1" x14ac:dyDescent="0.3">
      <c r="A349" s="35" t="s">
        <v>661</v>
      </c>
      <c r="B349" s="36" t="s">
        <v>659</v>
      </c>
      <c r="C349" s="64">
        <f t="shared" ref="C349:U349" si="11">SUM(C325:C348)</f>
        <v>0</v>
      </c>
      <c r="D349" s="64">
        <f t="shared" si="11"/>
        <v>0</v>
      </c>
      <c r="E349" s="64">
        <f t="shared" si="11"/>
        <v>0</v>
      </c>
      <c r="F349" s="64">
        <f t="shared" si="11"/>
        <v>0</v>
      </c>
      <c r="G349" s="64">
        <f t="shared" si="11"/>
        <v>0</v>
      </c>
      <c r="H349" s="101">
        <f t="shared" si="11"/>
        <v>0</v>
      </c>
      <c r="I349" s="64">
        <f t="shared" si="11"/>
        <v>0</v>
      </c>
      <c r="J349" s="64">
        <f t="shared" si="11"/>
        <v>0</v>
      </c>
      <c r="K349" s="64">
        <f t="shared" si="11"/>
        <v>0</v>
      </c>
      <c r="L349" s="64">
        <f t="shared" si="11"/>
        <v>0</v>
      </c>
      <c r="M349" s="64">
        <f t="shared" si="11"/>
        <v>0</v>
      </c>
      <c r="N349" s="64">
        <f t="shared" si="11"/>
        <v>0</v>
      </c>
      <c r="O349" s="64">
        <f t="shared" si="11"/>
        <v>0</v>
      </c>
      <c r="P349" s="64">
        <f t="shared" si="11"/>
        <v>0</v>
      </c>
      <c r="Q349" s="64">
        <f t="shared" si="11"/>
        <v>0</v>
      </c>
      <c r="R349" s="64">
        <f t="shared" si="11"/>
        <v>0</v>
      </c>
      <c r="S349" s="64">
        <f t="shared" si="11"/>
        <v>0</v>
      </c>
      <c r="T349" s="64">
        <f t="shared" si="11"/>
        <v>0</v>
      </c>
      <c r="U349" s="64">
        <f t="shared" si="11"/>
        <v>0</v>
      </c>
      <c r="V349" s="74"/>
      <c r="W349" s="71"/>
      <c r="X349" s="69"/>
      <c r="Y349" s="72"/>
    </row>
    <row r="350" spans="1:25" s="37" customFormat="1" ht="13" hidden="1" customHeight="1" x14ac:dyDescent="0.3">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3" hidden="1" customHeight="1" x14ac:dyDescent="0.3">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3" hidden="1" customHeight="1" x14ac:dyDescent="0.3">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3" hidden="1" customHeight="1" x14ac:dyDescent="0.3">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3" hidden="1" customHeight="1" x14ac:dyDescent="0.3">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3" hidden="1" customHeight="1" x14ac:dyDescent="0.3">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3" hidden="1" customHeight="1" x14ac:dyDescent="0.3">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3" hidden="1" customHeight="1" x14ac:dyDescent="0.3">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3" hidden="1" customHeight="1" x14ac:dyDescent="0.3">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3" hidden="1" customHeight="1" x14ac:dyDescent="0.3">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3" hidden="1" customHeight="1" x14ac:dyDescent="0.3">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3" hidden="1" customHeight="1" x14ac:dyDescent="0.3">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3" hidden="1" customHeight="1" x14ac:dyDescent="0.3">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3" hidden="1" customHeight="1" x14ac:dyDescent="0.3">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3" hidden="1" customHeight="1" x14ac:dyDescent="0.3">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3" hidden="1" customHeight="1" x14ac:dyDescent="0.3">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3" hidden="1" customHeight="1" x14ac:dyDescent="0.3">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3" hidden="1" customHeight="1" x14ac:dyDescent="0.3">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3" hidden="1" customHeight="1" x14ac:dyDescent="0.3">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3" hidden="1" customHeight="1" x14ac:dyDescent="0.3">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3" hidden="1" customHeight="1" x14ac:dyDescent="0.3">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3" hidden="1" customHeight="1" x14ac:dyDescent="0.3">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3" hidden="1" customHeight="1" x14ac:dyDescent="0.3">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3" hidden="1" customHeight="1" x14ac:dyDescent="0.3">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3" hidden="1" customHeight="1" x14ac:dyDescent="0.3">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3" hidden="1" customHeight="1" x14ac:dyDescent="0.3">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3" hidden="1" customHeight="1" x14ac:dyDescent="0.3">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3" hidden="1" customHeight="1" x14ac:dyDescent="0.3">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3" hidden="1" customHeight="1" x14ac:dyDescent="0.3">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3" hidden="1" customHeight="1" x14ac:dyDescent="0.3">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3" hidden="1" customHeight="1" x14ac:dyDescent="0.3">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3" hidden="1" customHeight="1" x14ac:dyDescent="0.3">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3" hidden="1" customHeight="1" x14ac:dyDescent="0.3">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3" hidden="1" customHeight="1" x14ac:dyDescent="0.3">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3" hidden="1" customHeight="1" x14ac:dyDescent="0.3">
      <c r="A384" s="35" t="s">
        <v>661</v>
      </c>
      <c r="B384" s="36" t="s">
        <v>659</v>
      </c>
      <c r="C384" s="64">
        <f t="shared" ref="C384:U384" si="12">SUM(C351:C383)</f>
        <v>0</v>
      </c>
      <c r="D384" s="64">
        <f t="shared" si="12"/>
        <v>0</v>
      </c>
      <c r="E384" s="64">
        <f t="shared" si="12"/>
        <v>0</v>
      </c>
      <c r="F384" s="64">
        <f t="shared" si="12"/>
        <v>0</v>
      </c>
      <c r="G384" s="64">
        <f t="shared" si="12"/>
        <v>0</v>
      </c>
      <c r="H384" s="101">
        <f t="shared" si="12"/>
        <v>0</v>
      </c>
      <c r="I384" s="64">
        <f t="shared" si="12"/>
        <v>0</v>
      </c>
      <c r="J384" s="64">
        <f t="shared" si="12"/>
        <v>0</v>
      </c>
      <c r="K384" s="64">
        <f t="shared" si="12"/>
        <v>0</v>
      </c>
      <c r="L384" s="64">
        <f t="shared" si="12"/>
        <v>0</v>
      </c>
      <c r="M384" s="64">
        <f t="shared" si="12"/>
        <v>0</v>
      </c>
      <c r="N384" s="64">
        <f t="shared" si="12"/>
        <v>0</v>
      </c>
      <c r="O384" s="64">
        <f t="shared" si="12"/>
        <v>0</v>
      </c>
      <c r="P384" s="64">
        <f t="shared" si="12"/>
        <v>0</v>
      </c>
      <c r="Q384" s="64">
        <f t="shared" si="12"/>
        <v>0</v>
      </c>
      <c r="R384" s="64">
        <f t="shared" si="12"/>
        <v>0</v>
      </c>
      <c r="S384" s="64">
        <f t="shared" si="12"/>
        <v>0</v>
      </c>
      <c r="T384" s="64">
        <f t="shared" si="12"/>
        <v>0</v>
      </c>
      <c r="U384" s="64">
        <f t="shared" si="12"/>
        <v>0</v>
      </c>
      <c r="V384" s="74"/>
      <c r="W384" s="71"/>
      <c r="X384" s="69"/>
      <c r="Y384" s="72"/>
    </row>
    <row r="385" spans="1:25" s="37" customFormat="1" ht="13" hidden="1" customHeight="1" x14ac:dyDescent="0.3">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3" hidden="1" customHeight="1" x14ac:dyDescent="0.3">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3" hidden="1" customHeight="1" x14ac:dyDescent="0.3">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3" hidden="1" customHeight="1" x14ac:dyDescent="0.3">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3" hidden="1" customHeight="1" x14ac:dyDescent="0.3">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3" hidden="1" customHeight="1" x14ac:dyDescent="0.3">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3" hidden="1" customHeight="1" x14ac:dyDescent="0.3">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3" hidden="1" customHeight="1" x14ac:dyDescent="0.3">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3" hidden="1" customHeight="1" x14ac:dyDescent="0.3">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3" hidden="1" customHeight="1" x14ac:dyDescent="0.3">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3" hidden="1" customHeight="1" x14ac:dyDescent="0.3">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3" hidden="1" customHeight="1" x14ac:dyDescent="0.3">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3" hidden="1" customHeight="1" x14ac:dyDescent="0.3">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3" hidden="1" customHeight="1" x14ac:dyDescent="0.3">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3" hidden="1" customHeight="1" x14ac:dyDescent="0.3">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3" hidden="1" customHeight="1" x14ac:dyDescent="0.3">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3" hidden="1" customHeight="1" x14ac:dyDescent="0.3">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3" hidden="1" customHeight="1" x14ac:dyDescent="0.3">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3" hidden="1" customHeight="1" x14ac:dyDescent="0.3">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3" hidden="1" customHeight="1" x14ac:dyDescent="0.3">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3" hidden="1" customHeight="1" x14ac:dyDescent="0.3">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3" hidden="1" customHeight="1" x14ac:dyDescent="0.3">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3" hidden="1" customHeight="1" x14ac:dyDescent="0.3">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3" hidden="1" customHeight="1" x14ac:dyDescent="0.3">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3" hidden="1" customHeight="1" x14ac:dyDescent="0.3">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3" hidden="1" customHeight="1" x14ac:dyDescent="0.3">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3" hidden="1" customHeight="1" x14ac:dyDescent="0.3">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3" hidden="1" customHeight="1" x14ac:dyDescent="0.3">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3" hidden="1" customHeight="1" x14ac:dyDescent="0.3">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3" hidden="1" customHeight="1" x14ac:dyDescent="0.3">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3" hidden="1" customHeight="1" x14ac:dyDescent="0.3">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3" hidden="1" customHeight="1" x14ac:dyDescent="0.3">
      <c r="A416" s="35" t="s">
        <v>661</v>
      </c>
      <c r="B416" s="36" t="s">
        <v>659</v>
      </c>
      <c r="C416" s="64">
        <f t="shared" ref="C416:U416" si="13">SUM(C386:C415)</f>
        <v>0</v>
      </c>
      <c r="D416" s="64">
        <f t="shared" si="13"/>
        <v>0</v>
      </c>
      <c r="E416" s="64">
        <f t="shared" si="13"/>
        <v>0</v>
      </c>
      <c r="F416" s="64">
        <f t="shared" si="13"/>
        <v>0</v>
      </c>
      <c r="G416" s="64">
        <f t="shared" si="13"/>
        <v>0</v>
      </c>
      <c r="H416" s="101">
        <f t="shared" si="13"/>
        <v>0</v>
      </c>
      <c r="I416" s="64">
        <f t="shared" si="13"/>
        <v>0</v>
      </c>
      <c r="J416" s="64">
        <f t="shared" si="13"/>
        <v>0</v>
      </c>
      <c r="K416" s="64">
        <f t="shared" si="13"/>
        <v>0</v>
      </c>
      <c r="L416" s="64">
        <f t="shared" si="13"/>
        <v>0</v>
      </c>
      <c r="M416" s="64">
        <f t="shared" si="13"/>
        <v>0</v>
      </c>
      <c r="N416" s="64">
        <f t="shared" si="13"/>
        <v>0</v>
      </c>
      <c r="O416" s="64">
        <f t="shared" si="13"/>
        <v>0</v>
      </c>
      <c r="P416" s="64">
        <f t="shared" si="13"/>
        <v>0</v>
      </c>
      <c r="Q416" s="64">
        <f t="shared" si="13"/>
        <v>0</v>
      </c>
      <c r="R416" s="64">
        <f t="shared" si="13"/>
        <v>0</v>
      </c>
      <c r="S416" s="64">
        <f t="shared" si="13"/>
        <v>0</v>
      </c>
      <c r="T416" s="64">
        <f t="shared" si="13"/>
        <v>0</v>
      </c>
      <c r="U416" s="64">
        <f t="shared" si="13"/>
        <v>0</v>
      </c>
      <c r="V416" s="74"/>
      <c r="W416" s="71"/>
      <c r="X416" s="69"/>
      <c r="Y416" s="72"/>
    </row>
    <row r="417" spans="1:25" s="37" customFormat="1" ht="13" hidden="1" customHeight="1" x14ac:dyDescent="0.3">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3" hidden="1" customHeight="1" x14ac:dyDescent="0.3">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3" hidden="1" customHeight="1" x14ac:dyDescent="0.3">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3" hidden="1" customHeight="1" x14ac:dyDescent="0.3">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3" hidden="1" customHeight="1" x14ac:dyDescent="0.3">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3" hidden="1" customHeight="1" x14ac:dyDescent="0.3">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3" hidden="1" customHeight="1" x14ac:dyDescent="0.3">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3" hidden="1" customHeight="1" x14ac:dyDescent="0.3">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3" hidden="1" customHeight="1" x14ac:dyDescent="0.3">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3" hidden="1" customHeight="1" x14ac:dyDescent="0.3">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3" hidden="1" customHeight="1" x14ac:dyDescent="0.3">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3" hidden="1" customHeight="1" x14ac:dyDescent="0.3">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3" hidden="1" customHeight="1" x14ac:dyDescent="0.3">
      <c r="A429" s="35" t="s">
        <v>661</v>
      </c>
      <c r="B429" s="36" t="s">
        <v>659</v>
      </c>
      <c r="C429" s="64">
        <f t="shared" ref="C429:U429" si="14">SUM(C418:C428)</f>
        <v>0</v>
      </c>
      <c r="D429" s="64">
        <f t="shared" si="14"/>
        <v>0</v>
      </c>
      <c r="E429" s="64">
        <f t="shared" si="14"/>
        <v>0</v>
      </c>
      <c r="F429" s="64">
        <f t="shared" si="14"/>
        <v>0</v>
      </c>
      <c r="G429" s="64">
        <f t="shared" si="14"/>
        <v>0</v>
      </c>
      <c r="H429" s="101">
        <f t="shared" si="14"/>
        <v>0</v>
      </c>
      <c r="I429" s="64">
        <f t="shared" si="14"/>
        <v>0</v>
      </c>
      <c r="J429" s="64">
        <f t="shared" si="14"/>
        <v>0</v>
      </c>
      <c r="K429" s="64">
        <f t="shared" si="14"/>
        <v>0</v>
      </c>
      <c r="L429" s="64">
        <f t="shared" si="14"/>
        <v>0</v>
      </c>
      <c r="M429" s="64">
        <f t="shared" si="14"/>
        <v>0</v>
      </c>
      <c r="N429" s="64">
        <f t="shared" si="14"/>
        <v>0</v>
      </c>
      <c r="O429" s="64">
        <f t="shared" si="14"/>
        <v>0</v>
      </c>
      <c r="P429" s="64">
        <f t="shared" si="14"/>
        <v>0</v>
      </c>
      <c r="Q429" s="64">
        <f t="shared" si="14"/>
        <v>0</v>
      </c>
      <c r="R429" s="64">
        <f t="shared" si="14"/>
        <v>0</v>
      </c>
      <c r="S429" s="64">
        <f t="shared" si="14"/>
        <v>0</v>
      </c>
      <c r="T429" s="64">
        <f t="shared" si="14"/>
        <v>0</v>
      </c>
      <c r="U429" s="64">
        <f t="shared" si="14"/>
        <v>0</v>
      </c>
      <c r="V429" s="74"/>
      <c r="W429" s="71"/>
      <c r="X429" s="69"/>
      <c r="Y429" s="72"/>
    </row>
    <row r="430" spans="1:25" s="37" customFormat="1" ht="13" hidden="1" customHeight="1" x14ac:dyDescent="0.3">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3" hidden="1" customHeight="1" x14ac:dyDescent="0.3">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3" hidden="1" customHeight="1" x14ac:dyDescent="0.3">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3" hidden="1" customHeight="1" x14ac:dyDescent="0.3">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3" hidden="1" customHeight="1" x14ac:dyDescent="0.3">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3" hidden="1" customHeight="1" x14ac:dyDescent="0.3">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3" hidden="1" customHeight="1" x14ac:dyDescent="0.3">
      <c r="A436" s="35" t="s">
        <v>661</v>
      </c>
      <c r="B436" s="36" t="s">
        <v>659</v>
      </c>
      <c r="C436" s="64">
        <f t="shared" ref="C436:U436" si="15">SUM(C431:C435)</f>
        <v>0</v>
      </c>
      <c r="D436" s="64">
        <f t="shared" si="15"/>
        <v>0</v>
      </c>
      <c r="E436" s="64">
        <f t="shared" si="15"/>
        <v>0</v>
      </c>
      <c r="F436" s="64">
        <f t="shared" si="15"/>
        <v>0</v>
      </c>
      <c r="G436" s="64">
        <f t="shared" si="15"/>
        <v>0</v>
      </c>
      <c r="H436" s="101">
        <f t="shared" si="15"/>
        <v>0</v>
      </c>
      <c r="I436" s="64">
        <f t="shared" si="15"/>
        <v>0</v>
      </c>
      <c r="J436" s="64">
        <f t="shared" si="15"/>
        <v>0</v>
      </c>
      <c r="K436" s="64">
        <f t="shared" si="15"/>
        <v>0</v>
      </c>
      <c r="L436" s="64">
        <f t="shared" si="15"/>
        <v>0</v>
      </c>
      <c r="M436" s="64">
        <f t="shared" si="15"/>
        <v>0</v>
      </c>
      <c r="N436" s="64">
        <f t="shared" si="15"/>
        <v>0</v>
      </c>
      <c r="O436" s="64">
        <f t="shared" si="15"/>
        <v>0</v>
      </c>
      <c r="P436" s="64">
        <f t="shared" si="15"/>
        <v>0</v>
      </c>
      <c r="Q436" s="64">
        <f t="shared" si="15"/>
        <v>0</v>
      </c>
      <c r="R436" s="64">
        <f t="shared" si="15"/>
        <v>0</v>
      </c>
      <c r="S436" s="64">
        <f t="shared" si="15"/>
        <v>0</v>
      </c>
      <c r="T436" s="64">
        <f t="shared" si="15"/>
        <v>0</v>
      </c>
      <c r="U436" s="64">
        <f t="shared" si="15"/>
        <v>0</v>
      </c>
      <c r="V436" s="74"/>
      <c r="W436" s="71"/>
      <c r="X436" s="69"/>
      <c r="Y436" s="72"/>
    </row>
    <row r="437" spans="1:25" s="37" customFormat="1" ht="13" hidden="1" customHeight="1" x14ac:dyDescent="0.3">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3" hidden="1" customHeight="1" x14ac:dyDescent="0.3">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3" hidden="1" customHeight="1" x14ac:dyDescent="0.3">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3" hidden="1" customHeight="1" x14ac:dyDescent="0.3">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3" hidden="1" customHeight="1" x14ac:dyDescent="0.3">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3" hidden="1" customHeight="1" x14ac:dyDescent="0.3">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3" hidden="1" customHeight="1" x14ac:dyDescent="0.3">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3" hidden="1" customHeight="1" x14ac:dyDescent="0.3">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3" hidden="1" customHeight="1" x14ac:dyDescent="0.3">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3" hidden="1" customHeight="1" x14ac:dyDescent="0.3">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3" hidden="1" customHeight="1" x14ac:dyDescent="0.3">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3" hidden="1" customHeight="1" x14ac:dyDescent="0.3">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3" hidden="1" customHeight="1" x14ac:dyDescent="0.3">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3" hidden="1" customHeight="1" x14ac:dyDescent="0.3">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3" hidden="1" customHeight="1" x14ac:dyDescent="0.3">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3" hidden="1" customHeight="1" x14ac:dyDescent="0.3">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3" hidden="1" customHeight="1" x14ac:dyDescent="0.3">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3" hidden="1" customHeight="1" x14ac:dyDescent="0.3">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3" hidden="1" customHeight="1" x14ac:dyDescent="0.3">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3" hidden="1" customHeight="1" x14ac:dyDescent="0.3">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3" hidden="1" customHeight="1" x14ac:dyDescent="0.3">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3" hidden="1" customHeight="1" x14ac:dyDescent="0.3">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3" hidden="1" customHeight="1" x14ac:dyDescent="0.3">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3" hidden="1" customHeight="1" x14ac:dyDescent="0.3">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3" hidden="1" customHeight="1" x14ac:dyDescent="0.3">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3" hidden="1" customHeight="1" x14ac:dyDescent="0.3">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3" hidden="1" customHeight="1" x14ac:dyDescent="0.3">
      <c r="A463" s="35" t="s">
        <v>661</v>
      </c>
      <c r="B463" s="36" t="s">
        <v>659</v>
      </c>
      <c r="C463" s="64">
        <f t="shared" ref="C463:U463" si="16">SUM(C438:C462)</f>
        <v>0</v>
      </c>
      <c r="D463" s="64">
        <f t="shared" si="16"/>
        <v>0</v>
      </c>
      <c r="E463" s="64">
        <f t="shared" si="16"/>
        <v>0</v>
      </c>
      <c r="F463" s="64">
        <f t="shared" si="16"/>
        <v>0</v>
      </c>
      <c r="G463" s="64">
        <f t="shared" si="16"/>
        <v>0</v>
      </c>
      <c r="H463" s="101">
        <f t="shared" si="16"/>
        <v>0</v>
      </c>
      <c r="I463" s="64">
        <f t="shared" si="16"/>
        <v>0</v>
      </c>
      <c r="J463" s="64">
        <f t="shared" si="16"/>
        <v>0</v>
      </c>
      <c r="K463" s="64">
        <f t="shared" si="16"/>
        <v>0</v>
      </c>
      <c r="L463" s="64">
        <f t="shared" si="16"/>
        <v>0</v>
      </c>
      <c r="M463" s="64">
        <f t="shared" si="16"/>
        <v>0</v>
      </c>
      <c r="N463" s="64">
        <f t="shared" si="16"/>
        <v>0</v>
      </c>
      <c r="O463" s="64">
        <f t="shared" si="16"/>
        <v>0</v>
      </c>
      <c r="P463" s="64">
        <f t="shared" si="16"/>
        <v>0</v>
      </c>
      <c r="Q463" s="64">
        <f t="shared" si="16"/>
        <v>0</v>
      </c>
      <c r="R463" s="64">
        <f t="shared" si="16"/>
        <v>0</v>
      </c>
      <c r="S463" s="64">
        <f t="shared" si="16"/>
        <v>0</v>
      </c>
      <c r="T463" s="64">
        <f t="shared" si="16"/>
        <v>0</v>
      </c>
      <c r="U463" s="64">
        <f t="shared" si="16"/>
        <v>0</v>
      </c>
      <c r="V463" s="74"/>
      <c r="W463" s="71"/>
      <c r="X463" s="69"/>
      <c r="Y463" s="72"/>
    </row>
    <row r="464" spans="1:25" s="37" customFormat="1" ht="13" hidden="1" customHeight="1" x14ac:dyDescent="0.3">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3" hidden="1" customHeight="1" x14ac:dyDescent="0.3">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3" hidden="1" customHeight="1" x14ac:dyDescent="0.3">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3" hidden="1" customHeight="1" x14ac:dyDescent="0.3">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3" hidden="1" customHeight="1" x14ac:dyDescent="0.3">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3" hidden="1" customHeight="1" x14ac:dyDescent="0.3">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3" hidden="1" customHeight="1" x14ac:dyDescent="0.3">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3" hidden="1" customHeight="1" x14ac:dyDescent="0.3">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3" hidden="1" customHeight="1" x14ac:dyDescent="0.3">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3" hidden="1" customHeight="1" x14ac:dyDescent="0.3">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3" hidden="1" customHeight="1" x14ac:dyDescent="0.3">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3" hidden="1" customHeight="1" x14ac:dyDescent="0.3">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3" hidden="1" customHeight="1" x14ac:dyDescent="0.3">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3" hidden="1" customHeight="1" x14ac:dyDescent="0.3">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3" hidden="1" customHeight="1" x14ac:dyDescent="0.3">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3" hidden="1" customHeight="1" x14ac:dyDescent="0.3">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3" hidden="1" customHeight="1" x14ac:dyDescent="0.3">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3" hidden="1" customHeight="1" x14ac:dyDescent="0.3">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3" hidden="1" customHeight="1" x14ac:dyDescent="0.3">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3" hidden="1" customHeight="1" x14ac:dyDescent="0.3">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3" hidden="1" customHeight="1" x14ac:dyDescent="0.3">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3" hidden="1" customHeight="1" x14ac:dyDescent="0.3">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3" hidden="1" customHeight="1" x14ac:dyDescent="0.3">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3" hidden="1" customHeight="1" x14ac:dyDescent="0.3">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3" hidden="1" customHeight="1" x14ac:dyDescent="0.3">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3" hidden="1" customHeight="1" x14ac:dyDescent="0.3">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3" hidden="1" customHeight="1" x14ac:dyDescent="0.3">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3" hidden="1" customHeight="1" x14ac:dyDescent="0.3">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3" hidden="1" customHeight="1" x14ac:dyDescent="0.3">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3" hidden="1" customHeight="1" x14ac:dyDescent="0.3">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3" hidden="1" customHeight="1" x14ac:dyDescent="0.3">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3" hidden="1" customHeight="1" x14ac:dyDescent="0.3">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3" hidden="1" customHeight="1" x14ac:dyDescent="0.3">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3" hidden="1" customHeight="1" x14ac:dyDescent="0.3">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3" hidden="1" customHeight="1" x14ac:dyDescent="0.3">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3" hidden="1" customHeight="1" x14ac:dyDescent="0.3">
      <c r="A499" s="35" t="s">
        <v>661</v>
      </c>
      <c r="B499" s="36" t="s">
        <v>659</v>
      </c>
      <c r="C499" s="64">
        <f t="shared" ref="C499:U499" si="17">SUM(C465:C498)</f>
        <v>0</v>
      </c>
      <c r="D499" s="64">
        <f t="shared" si="17"/>
        <v>0</v>
      </c>
      <c r="E499" s="64">
        <f t="shared" si="17"/>
        <v>0</v>
      </c>
      <c r="F499" s="64">
        <f t="shared" si="17"/>
        <v>0</v>
      </c>
      <c r="G499" s="64">
        <f t="shared" si="17"/>
        <v>0</v>
      </c>
      <c r="H499" s="101">
        <f t="shared" si="17"/>
        <v>0</v>
      </c>
      <c r="I499" s="64">
        <f t="shared" si="17"/>
        <v>0</v>
      </c>
      <c r="J499" s="64">
        <f t="shared" si="17"/>
        <v>0</v>
      </c>
      <c r="K499" s="64">
        <f t="shared" si="17"/>
        <v>0</v>
      </c>
      <c r="L499" s="64">
        <f t="shared" si="17"/>
        <v>0</v>
      </c>
      <c r="M499" s="64">
        <f t="shared" si="17"/>
        <v>0</v>
      </c>
      <c r="N499" s="64">
        <f t="shared" si="17"/>
        <v>0</v>
      </c>
      <c r="O499" s="64">
        <f t="shared" si="17"/>
        <v>0</v>
      </c>
      <c r="P499" s="64">
        <f t="shared" si="17"/>
        <v>0</v>
      </c>
      <c r="Q499" s="64">
        <f t="shared" si="17"/>
        <v>0</v>
      </c>
      <c r="R499" s="64">
        <f t="shared" si="17"/>
        <v>0</v>
      </c>
      <c r="S499" s="64">
        <f t="shared" si="17"/>
        <v>0</v>
      </c>
      <c r="T499" s="64">
        <f t="shared" si="17"/>
        <v>0</v>
      </c>
      <c r="U499" s="64">
        <f t="shared" si="17"/>
        <v>0</v>
      </c>
      <c r="V499" s="74"/>
      <c r="W499" s="71"/>
      <c r="X499" s="69"/>
      <c r="Y499" s="72"/>
    </row>
    <row r="500" spans="1:25" s="37" customFormat="1" ht="13" hidden="1" customHeight="1" x14ac:dyDescent="0.3">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c r="Y500" s="72"/>
    </row>
    <row r="501" spans="1:25" s="37" customFormat="1" ht="13" hidden="1" customHeight="1" x14ac:dyDescent="0.3">
      <c r="A501" s="35" t="s">
        <v>1769</v>
      </c>
      <c r="B501" s="36" t="s">
        <v>1094</v>
      </c>
      <c r="C501" s="63"/>
      <c r="D501" s="63"/>
      <c r="E501" s="63"/>
      <c r="F501" s="63"/>
      <c r="G501" s="63"/>
      <c r="H501" s="100"/>
      <c r="I501" s="63"/>
      <c r="J501" s="63"/>
      <c r="K501" s="63"/>
      <c r="L501" s="63"/>
      <c r="M501" s="63"/>
      <c r="N501" s="63"/>
      <c r="O501" s="63"/>
      <c r="P501" s="63"/>
      <c r="Q501" s="63"/>
      <c r="R501" s="63"/>
      <c r="S501" s="63"/>
      <c r="T501" s="63"/>
      <c r="U501" s="63"/>
      <c r="V501" s="74"/>
      <c r="W501" s="71"/>
      <c r="X501" s="69"/>
      <c r="Y501" s="72"/>
    </row>
    <row r="502" spans="1:25" s="37" customFormat="1" ht="13" hidden="1" customHeight="1" x14ac:dyDescent="0.3">
      <c r="A502" s="35" t="s">
        <v>1770</v>
      </c>
      <c r="B502" s="36" t="s">
        <v>1095</v>
      </c>
      <c r="C502" s="63"/>
      <c r="D502" s="63"/>
      <c r="E502" s="63"/>
      <c r="F502" s="63"/>
      <c r="G502" s="63"/>
      <c r="H502" s="100"/>
      <c r="I502" s="63"/>
      <c r="J502" s="63"/>
      <c r="K502" s="63"/>
      <c r="L502" s="63"/>
      <c r="M502" s="63"/>
      <c r="N502" s="63"/>
      <c r="O502" s="63"/>
      <c r="P502" s="63"/>
      <c r="Q502" s="63"/>
      <c r="R502" s="63"/>
      <c r="S502" s="63"/>
      <c r="T502" s="63"/>
      <c r="U502" s="63"/>
      <c r="V502" s="74"/>
      <c r="W502" s="71"/>
      <c r="X502" s="69"/>
      <c r="Y502" s="72"/>
    </row>
    <row r="503" spans="1:25" s="37" customFormat="1" ht="13" hidden="1" customHeight="1" x14ac:dyDescent="0.3">
      <c r="A503" s="35" t="s">
        <v>1771</v>
      </c>
      <c r="B503" s="36" t="s">
        <v>1096</v>
      </c>
      <c r="C503" s="63"/>
      <c r="D503" s="63"/>
      <c r="E503" s="63"/>
      <c r="F503" s="63"/>
      <c r="G503" s="63"/>
      <c r="H503" s="100"/>
      <c r="I503" s="63"/>
      <c r="J503" s="63"/>
      <c r="K503" s="63"/>
      <c r="L503" s="63"/>
      <c r="M503" s="63"/>
      <c r="N503" s="63"/>
      <c r="O503" s="63"/>
      <c r="P503" s="63"/>
      <c r="Q503" s="63"/>
      <c r="R503" s="63"/>
      <c r="S503" s="63"/>
      <c r="T503" s="63"/>
      <c r="U503" s="63"/>
      <c r="V503" s="74"/>
      <c r="W503" s="71"/>
      <c r="X503" s="69"/>
      <c r="Y503" s="72"/>
    </row>
    <row r="504" spans="1:25" s="37" customFormat="1" ht="13" hidden="1" customHeight="1" x14ac:dyDescent="0.3">
      <c r="A504" s="35" t="s">
        <v>1772</v>
      </c>
      <c r="B504" s="36" t="s">
        <v>1097</v>
      </c>
      <c r="C504" s="63"/>
      <c r="D504" s="63"/>
      <c r="E504" s="63"/>
      <c r="F504" s="63"/>
      <c r="G504" s="63"/>
      <c r="H504" s="100"/>
      <c r="I504" s="63"/>
      <c r="J504" s="63"/>
      <c r="K504" s="63"/>
      <c r="L504" s="63"/>
      <c r="M504" s="63"/>
      <c r="N504" s="63"/>
      <c r="O504" s="63"/>
      <c r="P504" s="63"/>
      <c r="Q504" s="63"/>
      <c r="R504" s="63"/>
      <c r="S504" s="63"/>
      <c r="T504" s="63"/>
      <c r="U504" s="63"/>
      <c r="V504" s="74"/>
      <c r="W504" s="71"/>
      <c r="X504" s="69"/>
      <c r="Y504" s="72"/>
    </row>
    <row r="505" spans="1:25" s="37" customFormat="1" ht="13" hidden="1" customHeight="1" x14ac:dyDescent="0.3">
      <c r="A505" s="35" t="s">
        <v>1773</v>
      </c>
      <c r="B505" s="36" t="s">
        <v>1098</v>
      </c>
      <c r="C505" s="63"/>
      <c r="D505" s="63"/>
      <c r="E505" s="63"/>
      <c r="F505" s="63"/>
      <c r="G505" s="63"/>
      <c r="H505" s="100"/>
      <c r="I505" s="63"/>
      <c r="J505" s="63"/>
      <c r="K505" s="63"/>
      <c r="L505" s="63"/>
      <c r="M505" s="63"/>
      <c r="N505" s="63"/>
      <c r="O505" s="63"/>
      <c r="P505" s="63"/>
      <c r="Q505" s="63"/>
      <c r="R505" s="63"/>
      <c r="S505" s="63"/>
      <c r="T505" s="63"/>
      <c r="U505" s="63"/>
      <c r="V505" s="74"/>
      <c r="W505" s="71"/>
      <c r="X505" s="69"/>
      <c r="Y505" s="72"/>
    </row>
    <row r="506" spans="1:25" s="37" customFormat="1" ht="13" hidden="1" customHeight="1" x14ac:dyDescent="0.3">
      <c r="A506" s="35" t="s">
        <v>1774</v>
      </c>
      <c r="B506" s="36" t="s">
        <v>1099</v>
      </c>
      <c r="C506" s="63"/>
      <c r="D506" s="63"/>
      <c r="E506" s="63"/>
      <c r="F506" s="63"/>
      <c r="G506" s="63"/>
      <c r="H506" s="100"/>
      <c r="I506" s="63"/>
      <c r="J506" s="63"/>
      <c r="K506" s="63"/>
      <c r="L506" s="63"/>
      <c r="M506" s="63"/>
      <c r="N506" s="63"/>
      <c r="O506" s="63"/>
      <c r="P506" s="63"/>
      <c r="Q506" s="63"/>
      <c r="R506" s="63"/>
      <c r="S506" s="63"/>
      <c r="T506" s="63"/>
      <c r="U506" s="63"/>
      <c r="V506" s="74"/>
      <c r="W506" s="71"/>
      <c r="X506" s="69"/>
      <c r="Y506" s="72"/>
    </row>
    <row r="507" spans="1:25" s="37" customFormat="1" ht="13" hidden="1" customHeight="1" x14ac:dyDescent="0.3">
      <c r="A507" s="35" t="s">
        <v>1775</v>
      </c>
      <c r="B507" s="36" t="s">
        <v>1100</v>
      </c>
      <c r="C507" s="63"/>
      <c r="D507" s="63"/>
      <c r="E507" s="63"/>
      <c r="F507" s="63"/>
      <c r="G507" s="63"/>
      <c r="H507" s="100"/>
      <c r="I507" s="63"/>
      <c r="J507" s="63"/>
      <c r="K507" s="63"/>
      <c r="L507" s="63"/>
      <c r="M507" s="63"/>
      <c r="N507" s="63"/>
      <c r="O507" s="63"/>
      <c r="P507" s="63"/>
      <c r="Q507" s="63"/>
      <c r="R507" s="63"/>
      <c r="S507" s="63"/>
      <c r="T507" s="63"/>
      <c r="U507" s="63"/>
      <c r="V507" s="74"/>
      <c r="W507" s="71"/>
      <c r="X507" s="69"/>
      <c r="Y507" s="72"/>
    </row>
    <row r="508" spans="1:25" s="37" customFormat="1" ht="13" hidden="1" customHeight="1" x14ac:dyDescent="0.3">
      <c r="A508" s="35" t="s">
        <v>1776</v>
      </c>
      <c r="B508" s="36" t="s">
        <v>1101</v>
      </c>
      <c r="C508" s="63"/>
      <c r="D508" s="63"/>
      <c r="E508" s="63"/>
      <c r="F508" s="63"/>
      <c r="G508" s="63"/>
      <c r="H508" s="100"/>
      <c r="I508" s="63"/>
      <c r="J508" s="63"/>
      <c r="K508" s="63"/>
      <c r="L508" s="63"/>
      <c r="M508" s="63"/>
      <c r="N508" s="63"/>
      <c r="O508" s="63"/>
      <c r="P508" s="63"/>
      <c r="Q508" s="63"/>
      <c r="R508" s="63"/>
      <c r="S508" s="63"/>
      <c r="T508" s="63"/>
      <c r="U508" s="63"/>
      <c r="V508" s="74"/>
      <c r="W508" s="71"/>
      <c r="X508" s="69"/>
      <c r="Y508" s="72"/>
    </row>
    <row r="509" spans="1:25" s="37" customFormat="1" ht="13" hidden="1" customHeight="1" x14ac:dyDescent="0.3">
      <c r="A509" s="35" t="s">
        <v>1777</v>
      </c>
      <c r="B509" s="36" t="s">
        <v>1102</v>
      </c>
      <c r="C509" s="63"/>
      <c r="D509" s="63"/>
      <c r="E509" s="63"/>
      <c r="F509" s="63"/>
      <c r="G509" s="63"/>
      <c r="H509" s="100"/>
      <c r="I509" s="63"/>
      <c r="J509" s="63"/>
      <c r="K509" s="63"/>
      <c r="L509" s="63"/>
      <c r="M509" s="63"/>
      <c r="N509" s="63"/>
      <c r="O509" s="63"/>
      <c r="P509" s="63"/>
      <c r="Q509" s="63"/>
      <c r="R509" s="63"/>
      <c r="S509" s="63"/>
      <c r="T509" s="63"/>
      <c r="U509" s="63"/>
      <c r="V509" s="74"/>
      <c r="W509" s="71"/>
      <c r="X509" s="69"/>
      <c r="Y509" s="72"/>
    </row>
    <row r="510" spans="1:25" s="37" customFormat="1" ht="13" hidden="1" customHeight="1" x14ac:dyDescent="0.3">
      <c r="A510" s="35" t="s">
        <v>1778</v>
      </c>
      <c r="B510" s="36" t="s">
        <v>1103</v>
      </c>
      <c r="C510" s="63"/>
      <c r="D510" s="63"/>
      <c r="E510" s="63"/>
      <c r="F510" s="63"/>
      <c r="G510" s="63"/>
      <c r="H510" s="100"/>
      <c r="I510" s="63"/>
      <c r="J510" s="63"/>
      <c r="K510" s="63"/>
      <c r="L510" s="63"/>
      <c r="M510" s="63"/>
      <c r="N510" s="63"/>
      <c r="O510" s="63"/>
      <c r="P510" s="63"/>
      <c r="Q510" s="63"/>
      <c r="R510" s="63"/>
      <c r="S510" s="63"/>
      <c r="T510" s="63"/>
      <c r="U510" s="63"/>
      <c r="V510" s="74"/>
      <c r="W510" s="71"/>
      <c r="X510" s="69"/>
      <c r="Y510" s="72"/>
    </row>
    <row r="511" spans="1:25" s="37" customFormat="1" ht="13" hidden="1" customHeight="1" x14ac:dyDescent="0.3">
      <c r="A511" s="35" t="s">
        <v>1779</v>
      </c>
      <c r="B511" s="36" t="s">
        <v>1104</v>
      </c>
      <c r="C511" s="63"/>
      <c r="D511" s="63"/>
      <c r="E511" s="63"/>
      <c r="F511" s="63"/>
      <c r="G511" s="63"/>
      <c r="H511" s="100"/>
      <c r="I511" s="63"/>
      <c r="J511" s="63"/>
      <c r="K511" s="63"/>
      <c r="L511" s="63"/>
      <c r="M511" s="63"/>
      <c r="N511" s="63"/>
      <c r="O511" s="63"/>
      <c r="P511" s="63"/>
      <c r="Q511" s="63"/>
      <c r="R511" s="63"/>
      <c r="S511" s="63"/>
      <c r="T511" s="63"/>
      <c r="U511" s="63"/>
      <c r="V511" s="74"/>
      <c r="W511" s="71"/>
      <c r="X511" s="69"/>
      <c r="Y511" s="72"/>
    </row>
    <row r="512" spans="1:25" s="37" customFormat="1" ht="13" hidden="1" customHeight="1" x14ac:dyDescent="0.3">
      <c r="A512" s="35" t="s">
        <v>1780</v>
      </c>
      <c r="B512" s="36" t="s">
        <v>1105</v>
      </c>
      <c r="C512" s="63"/>
      <c r="D512" s="63"/>
      <c r="E512" s="63"/>
      <c r="F512" s="63"/>
      <c r="G512" s="63"/>
      <c r="H512" s="100"/>
      <c r="I512" s="63"/>
      <c r="J512" s="63"/>
      <c r="K512" s="63"/>
      <c r="L512" s="63"/>
      <c r="M512" s="63"/>
      <c r="N512" s="63"/>
      <c r="O512" s="63"/>
      <c r="P512" s="63"/>
      <c r="Q512" s="63"/>
      <c r="R512" s="63"/>
      <c r="S512" s="63"/>
      <c r="T512" s="63"/>
      <c r="U512" s="63"/>
      <c r="V512" s="74"/>
      <c r="W512" s="71"/>
      <c r="X512" s="69"/>
      <c r="Y512" s="72"/>
    </row>
    <row r="513" spans="1:25" s="37" customFormat="1" ht="13" hidden="1" customHeight="1" x14ac:dyDescent="0.3">
      <c r="A513" s="35" t="s">
        <v>1781</v>
      </c>
      <c r="B513" s="36" t="s">
        <v>1106</v>
      </c>
      <c r="C513" s="63"/>
      <c r="D513" s="63"/>
      <c r="E513" s="63"/>
      <c r="F513" s="63"/>
      <c r="G513" s="63"/>
      <c r="H513" s="100"/>
      <c r="I513" s="63"/>
      <c r="J513" s="63"/>
      <c r="K513" s="63"/>
      <c r="L513" s="63"/>
      <c r="M513" s="63"/>
      <c r="N513" s="63"/>
      <c r="O513" s="63"/>
      <c r="P513" s="63"/>
      <c r="Q513" s="63"/>
      <c r="R513" s="63"/>
      <c r="S513" s="63"/>
      <c r="T513" s="63"/>
      <c r="U513" s="63"/>
      <c r="V513" s="74"/>
      <c r="W513" s="71"/>
      <c r="X513" s="69"/>
      <c r="Y513" s="72"/>
    </row>
    <row r="514" spans="1:25" s="37" customFormat="1" ht="13" hidden="1" customHeight="1" x14ac:dyDescent="0.3">
      <c r="A514" s="35" t="s">
        <v>1782</v>
      </c>
      <c r="B514" s="36" t="s">
        <v>1107</v>
      </c>
      <c r="C514" s="63"/>
      <c r="D514" s="63"/>
      <c r="E514" s="63"/>
      <c r="F514" s="63"/>
      <c r="G514" s="63"/>
      <c r="H514" s="100"/>
      <c r="I514" s="63"/>
      <c r="J514" s="63"/>
      <c r="K514" s="63"/>
      <c r="L514" s="63"/>
      <c r="M514" s="63"/>
      <c r="N514" s="63"/>
      <c r="O514" s="63"/>
      <c r="P514" s="63"/>
      <c r="Q514" s="63"/>
      <c r="R514" s="63"/>
      <c r="S514" s="63"/>
      <c r="T514" s="63"/>
      <c r="U514" s="63"/>
      <c r="V514" s="74"/>
      <c r="W514" s="71"/>
      <c r="X514" s="69"/>
      <c r="Y514" s="72"/>
    </row>
    <row r="515" spans="1:25" s="37" customFormat="1" ht="13" hidden="1" customHeight="1" x14ac:dyDescent="0.3">
      <c r="A515" s="35" t="s">
        <v>1783</v>
      </c>
      <c r="B515" s="36" t="s">
        <v>1108</v>
      </c>
      <c r="C515" s="63"/>
      <c r="D515" s="63"/>
      <c r="E515" s="63"/>
      <c r="F515" s="63"/>
      <c r="G515" s="63"/>
      <c r="H515" s="100"/>
      <c r="I515" s="63"/>
      <c r="J515" s="63"/>
      <c r="K515" s="63"/>
      <c r="L515" s="63"/>
      <c r="M515" s="63"/>
      <c r="N515" s="63"/>
      <c r="O515" s="63"/>
      <c r="P515" s="63"/>
      <c r="Q515" s="63"/>
      <c r="R515" s="63"/>
      <c r="S515" s="63"/>
      <c r="T515" s="63"/>
      <c r="U515" s="63"/>
      <c r="V515" s="74"/>
      <c r="W515" s="71"/>
      <c r="X515" s="69"/>
      <c r="Y515" s="72"/>
    </row>
    <row r="516" spans="1:25" s="37" customFormat="1" ht="13" hidden="1" customHeight="1" x14ac:dyDescent="0.3">
      <c r="A516" s="35" t="s">
        <v>1784</v>
      </c>
      <c r="B516" s="36" t="s">
        <v>1109</v>
      </c>
      <c r="C516" s="63"/>
      <c r="D516" s="63"/>
      <c r="E516" s="63"/>
      <c r="F516" s="63"/>
      <c r="G516" s="63"/>
      <c r="H516" s="100"/>
      <c r="I516" s="63"/>
      <c r="J516" s="63"/>
      <c r="K516" s="63"/>
      <c r="L516" s="63"/>
      <c r="M516" s="63"/>
      <c r="N516" s="63"/>
      <c r="O516" s="63"/>
      <c r="P516" s="63"/>
      <c r="Q516" s="63"/>
      <c r="R516" s="63"/>
      <c r="S516" s="63"/>
      <c r="T516" s="63"/>
      <c r="U516" s="63"/>
      <c r="V516" s="74"/>
      <c r="W516" s="71"/>
      <c r="X516" s="69"/>
      <c r="Y516" s="72"/>
    </row>
    <row r="517" spans="1:25" s="37" customFormat="1" ht="13" hidden="1" customHeight="1" x14ac:dyDescent="0.3">
      <c r="A517" s="35" t="s">
        <v>1785</v>
      </c>
      <c r="B517" s="36" t="s">
        <v>1110</v>
      </c>
      <c r="C517" s="63"/>
      <c r="D517" s="63"/>
      <c r="E517" s="63"/>
      <c r="F517" s="63"/>
      <c r="G517" s="63"/>
      <c r="H517" s="100"/>
      <c r="I517" s="63"/>
      <c r="J517" s="63"/>
      <c r="K517" s="63"/>
      <c r="L517" s="63"/>
      <c r="M517" s="63"/>
      <c r="N517" s="63"/>
      <c r="O517" s="63"/>
      <c r="P517" s="63"/>
      <c r="Q517" s="63"/>
      <c r="R517" s="63"/>
      <c r="S517" s="63"/>
      <c r="T517" s="63"/>
      <c r="U517" s="63"/>
      <c r="V517" s="74"/>
      <c r="W517" s="71"/>
      <c r="X517" s="69"/>
      <c r="Y517" s="72"/>
    </row>
    <row r="518" spans="1:25" s="37" customFormat="1" ht="13" hidden="1" customHeight="1" x14ac:dyDescent="0.3">
      <c r="A518" s="35" t="s">
        <v>1786</v>
      </c>
      <c r="B518" s="36" t="s">
        <v>1111</v>
      </c>
      <c r="C518" s="63"/>
      <c r="D518" s="63"/>
      <c r="E518" s="63"/>
      <c r="F518" s="63"/>
      <c r="G518" s="63"/>
      <c r="H518" s="100"/>
      <c r="I518" s="63"/>
      <c r="J518" s="63"/>
      <c r="K518" s="63"/>
      <c r="L518" s="63"/>
      <c r="M518" s="63"/>
      <c r="N518" s="63"/>
      <c r="O518" s="63"/>
      <c r="P518" s="63"/>
      <c r="Q518" s="63"/>
      <c r="R518" s="63"/>
      <c r="S518" s="63"/>
      <c r="T518" s="63"/>
      <c r="U518" s="63"/>
      <c r="V518" s="74"/>
      <c r="W518" s="71"/>
      <c r="X518" s="69"/>
      <c r="Y518" s="72"/>
    </row>
    <row r="519" spans="1:25" s="37" customFormat="1" ht="13" hidden="1" customHeight="1" x14ac:dyDescent="0.3">
      <c r="A519" s="35" t="s">
        <v>1787</v>
      </c>
      <c r="B519" s="36" t="s">
        <v>1112</v>
      </c>
      <c r="C519" s="63"/>
      <c r="D519" s="63"/>
      <c r="E519" s="63"/>
      <c r="F519" s="63"/>
      <c r="G519" s="63"/>
      <c r="H519" s="100"/>
      <c r="I519" s="63"/>
      <c r="J519" s="63"/>
      <c r="K519" s="63"/>
      <c r="L519" s="63"/>
      <c r="M519" s="63"/>
      <c r="N519" s="63"/>
      <c r="O519" s="63"/>
      <c r="P519" s="63"/>
      <c r="Q519" s="63"/>
      <c r="R519" s="63"/>
      <c r="S519" s="63"/>
      <c r="T519" s="63"/>
      <c r="U519" s="63"/>
      <c r="V519" s="74"/>
      <c r="W519" s="71"/>
      <c r="X519" s="69"/>
      <c r="Y519" s="72"/>
    </row>
    <row r="520" spans="1:25" s="37" customFormat="1" ht="13" hidden="1" customHeight="1" x14ac:dyDescent="0.3">
      <c r="A520" s="35" t="s">
        <v>1788</v>
      </c>
      <c r="B520" s="36" t="s">
        <v>1113</v>
      </c>
      <c r="C520" s="63"/>
      <c r="D520" s="63"/>
      <c r="E520" s="63"/>
      <c r="F520" s="63"/>
      <c r="G520" s="63"/>
      <c r="H520" s="100"/>
      <c r="I520" s="63"/>
      <c r="J520" s="63"/>
      <c r="K520" s="63"/>
      <c r="L520" s="63"/>
      <c r="M520" s="63"/>
      <c r="N520" s="63"/>
      <c r="O520" s="63"/>
      <c r="P520" s="63"/>
      <c r="Q520" s="63"/>
      <c r="R520" s="63"/>
      <c r="S520" s="63"/>
      <c r="T520" s="63"/>
      <c r="U520" s="63"/>
      <c r="V520" s="74"/>
      <c r="W520" s="71"/>
      <c r="X520" s="69"/>
      <c r="Y520" s="72"/>
    </row>
    <row r="521" spans="1:25" s="37" customFormat="1" ht="13" hidden="1" customHeight="1" x14ac:dyDescent="0.3">
      <c r="A521" s="35" t="s">
        <v>1789</v>
      </c>
      <c r="B521" s="36" t="s">
        <v>1114</v>
      </c>
      <c r="C521" s="63"/>
      <c r="D521" s="63"/>
      <c r="E521" s="63"/>
      <c r="F521" s="63"/>
      <c r="G521" s="63"/>
      <c r="H521" s="100"/>
      <c r="I521" s="63"/>
      <c r="J521" s="63"/>
      <c r="K521" s="63"/>
      <c r="L521" s="63"/>
      <c r="M521" s="63"/>
      <c r="N521" s="63"/>
      <c r="O521" s="63"/>
      <c r="P521" s="63"/>
      <c r="Q521" s="63"/>
      <c r="R521" s="63"/>
      <c r="S521" s="63"/>
      <c r="T521" s="63"/>
      <c r="U521" s="63"/>
      <c r="V521" s="74"/>
      <c r="W521" s="71"/>
      <c r="X521" s="69"/>
      <c r="Y521" s="72"/>
    </row>
    <row r="522" spans="1:25" s="37" customFormat="1" ht="13" hidden="1" customHeight="1" x14ac:dyDescent="0.3">
      <c r="A522" s="35" t="s">
        <v>1790</v>
      </c>
      <c r="B522" s="36" t="s">
        <v>1115</v>
      </c>
      <c r="C522" s="63"/>
      <c r="D522" s="63"/>
      <c r="E522" s="63"/>
      <c r="F522" s="63"/>
      <c r="G522" s="63"/>
      <c r="H522" s="100"/>
      <c r="I522" s="63"/>
      <c r="J522" s="63"/>
      <c r="K522" s="63"/>
      <c r="L522" s="63"/>
      <c r="M522" s="63"/>
      <c r="N522" s="63"/>
      <c r="O522" s="63"/>
      <c r="P522" s="63"/>
      <c r="Q522" s="63"/>
      <c r="R522" s="63"/>
      <c r="S522" s="63"/>
      <c r="T522" s="63"/>
      <c r="U522" s="63"/>
      <c r="V522" s="74"/>
      <c r="W522" s="71"/>
      <c r="X522" s="69"/>
      <c r="Y522" s="72"/>
    </row>
    <row r="523" spans="1:25" s="37" customFormat="1" ht="13" hidden="1" customHeight="1" x14ac:dyDescent="0.3">
      <c r="A523" s="35" t="s">
        <v>1791</v>
      </c>
      <c r="B523" s="36" t="s">
        <v>1116</v>
      </c>
      <c r="C523" s="63"/>
      <c r="D523" s="63"/>
      <c r="E523" s="63"/>
      <c r="F523" s="63"/>
      <c r="G523" s="63"/>
      <c r="H523" s="100"/>
      <c r="I523" s="63"/>
      <c r="J523" s="63"/>
      <c r="K523" s="63"/>
      <c r="L523" s="63"/>
      <c r="M523" s="63"/>
      <c r="N523" s="63"/>
      <c r="O523" s="63"/>
      <c r="P523" s="63"/>
      <c r="Q523" s="63"/>
      <c r="R523" s="63"/>
      <c r="S523" s="63"/>
      <c r="T523" s="63"/>
      <c r="U523" s="63"/>
      <c r="V523" s="74"/>
      <c r="W523" s="71"/>
      <c r="X523" s="69"/>
      <c r="Y523" s="72"/>
    </row>
    <row r="524" spans="1:25" s="37" customFormat="1" ht="13" hidden="1" customHeight="1" x14ac:dyDescent="0.3">
      <c r="A524" s="35" t="s">
        <v>1792</v>
      </c>
      <c r="B524" s="36" t="s">
        <v>1117</v>
      </c>
      <c r="C524" s="63"/>
      <c r="D524" s="63"/>
      <c r="E524" s="63"/>
      <c r="F524" s="63"/>
      <c r="G524" s="63"/>
      <c r="H524" s="100"/>
      <c r="I524" s="63"/>
      <c r="J524" s="63"/>
      <c r="K524" s="63"/>
      <c r="L524" s="63"/>
      <c r="M524" s="63"/>
      <c r="N524" s="63"/>
      <c r="O524" s="63"/>
      <c r="P524" s="63"/>
      <c r="Q524" s="63"/>
      <c r="R524" s="63"/>
      <c r="S524" s="63"/>
      <c r="T524" s="63"/>
      <c r="U524" s="63"/>
      <c r="V524" s="74"/>
      <c r="W524" s="71"/>
      <c r="X524" s="69"/>
      <c r="Y524" s="72"/>
    </row>
    <row r="525" spans="1:25" s="37" customFormat="1" ht="13" hidden="1" customHeight="1" x14ac:dyDescent="0.3">
      <c r="A525" s="35" t="s">
        <v>1793</v>
      </c>
      <c r="B525" s="36" t="s">
        <v>1118</v>
      </c>
      <c r="C525" s="63"/>
      <c r="D525" s="63"/>
      <c r="E525" s="63"/>
      <c r="F525" s="63"/>
      <c r="G525" s="63"/>
      <c r="H525" s="100"/>
      <c r="I525" s="63"/>
      <c r="J525" s="63"/>
      <c r="K525" s="63"/>
      <c r="L525" s="63"/>
      <c r="M525" s="63"/>
      <c r="N525" s="63"/>
      <c r="O525" s="63"/>
      <c r="P525" s="63"/>
      <c r="Q525" s="63"/>
      <c r="R525" s="63"/>
      <c r="S525" s="63"/>
      <c r="T525" s="63"/>
      <c r="U525" s="63"/>
      <c r="V525" s="74"/>
      <c r="W525" s="71"/>
      <c r="X525" s="69"/>
      <c r="Y525" s="72"/>
    </row>
    <row r="526" spans="1:25" s="37" customFormat="1" ht="13" hidden="1" customHeight="1" x14ac:dyDescent="0.3">
      <c r="A526" s="35" t="s">
        <v>1794</v>
      </c>
      <c r="B526" s="36" t="s">
        <v>1119</v>
      </c>
      <c r="C526" s="63"/>
      <c r="D526" s="63"/>
      <c r="E526" s="63"/>
      <c r="F526" s="63"/>
      <c r="G526" s="63"/>
      <c r="H526" s="100"/>
      <c r="I526" s="63"/>
      <c r="J526" s="63"/>
      <c r="K526" s="63"/>
      <c r="L526" s="63"/>
      <c r="M526" s="63"/>
      <c r="N526" s="63"/>
      <c r="O526" s="63"/>
      <c r="P526" s="63"/>
      <c r="Q526" s="63"/>
      <c r="R526" s="63"/>
      <c r="S526" s="63"/>
      <c r="T526" s="63"/>
      <c r="U526" s="63"/>
      <c r="V526" s="74"/>
      <c r="W526" s="71"/>
      <c r="X526" s="69"/>
      <c r="Y526" s="72"/>
    </row>
    <row r="527" spans="1:25" s="37" customFormat="1" ht="13" hidden="1" customHeight="1" x14ac:dyDescent="0.3">
      <c r="A527" s="35" t="s">
        <v>1795</v>
      </c>
      <c r="B527" s="36" t="s">
        <v>1120</v>
      </c>
      <c r="C527" s="63"/>
      <c r="D527" s="63"/>
      <c r="E527" s="63"/>
      <c r="F527" s="63"/>
      <c r="G527" s="63"/>
      <c r="H527" s="100"/>
      <c r="I527" s="63"/>
      <c r="J527" s="63"/>
      <c r="K527" s="63"/>
      <c r="L527" s="63"/>
      <c r="M527" s="63"/>
      <c r="N527" s="63"/>
      <c r="O527" s="63"/>
      <c r="P527" s="63"/>
      <c r="Q527" s="63"/>
      <c r="R527" s="63"/>
      <c r="S527" s="63"/>
      <c r="T527" s="63"/>
      <c r="U527" s="63"/>
      <c r="V527" s="74"/>
      <c r="W527" s="71"/>
      <c r="X527" s="69"/>
      <c r="Y527" s="72"/>
    </row>
    <row r="528" spans="1:25" s="37" customFormat="1" ht="13" hidden="1" customHeight="1" x14ac:dyDescent="0.3">
      <c r="A528" s="35" t="s">
        <v>1796</v>
      </c>
      <c r="B528" s="36" t="s">
        <v>1121</v>
      </c>
      <c r="C528" s="63"/>
      <c r="D528" s="63"/>
      <c r="E528" s="63"/>
      <c r="F528" s="63"/>
      <c r="G528" s="63"/>
      <c r="H528" s="100"/>
      <c r="I528" s="63"/>
      <c r="J528" s="63"/>
      <c r="K528" s="63"/>
      <c r="L528" s="63"/>
      <c r="M528" s="63"/>
      <c r="N528" s="63"/>
      <c r="O528" s="63"/>
      <c r="P528" s="63"/>
      <c r="Q528" s="63"/>
      <c r="R528" s="63"/>
      <c r="S528" s="63"/>
      <c r="T528" s="63"/>
      <c r="U528" s="63"/>
      <c r="V528" s="74"/>
      <c r="W528" s="71"/>
      <c r="X528" s="69"/>
      <c r="Y528" s="72"/>
    </row>
    <row r="529" spans="1:25" s="37" customFormat="1" ht="13" hidden="1" customHeight="1" x14ac:dyDescent="0.3">
      <c r="A529" s="35" t="s">
        <v>1797</v>
      </c>
      <c r="B529" s="36" t="s">
        <v>1122</v>
      </c>
      <c r="C529" s="63"/>
      <c r="D529" s="63"/>
      <c r="E529" s="63"/>
      <c r="F529" s="63"/>
      <c r="G529" s="63"/>
      <c r="H529" s="100"/>
      <c r="I529" s="63"/>
      <c r="J529" s="63"/>
      <c r="K529" s="63"/>
      <c r="L529" s="63"/>
      <c r="M529" s="63"/>
      <c r="N529" s="63"/>
      <c r="O529" s="63"/>
      <c r="P529" s="63"/>
      <c r="Q529" s="63"/>
      <c r="R529" s="63"/>
      <c r="S529" s="63"/>
      <c r="T529" s="63"/>
      <c r="U529" s="63"/>
      <c r="V529" s="74"/>
      <c r="W529" s="71"/>
      <c r="X529" s="69"/>
      <c r="Y529" s="72"/>
    </row>
    <row r="530" spans="1:25" s="37" customFormat="1" ht="13" hidden="1" customHeight="1" x14ac:dyDescent="0.3">
      <c r="A530" s="35" t="s">
        <v>1798</v>
      </c>
      <c r="B530" s="36" t="s">
        <v>1123</v>
      </c>
      <c r="C530" s="63"/>
      <c r="D530" s="63"/>
      <c r="E530" s="63"/>
      <c r="F530" s="63"/>
      <c r="G530" s="63"/>
      <c r="H530" s="100"/>
      <c r="I530" s="63"/>
      <c r="J530" s="63"/>
      <c r="K530" s="63"/>
      <c r="L530" s="63"/>
      <c r="M530" s="63"/>
      <c r="N530" s="63"/>
      <c r="O530" s="63"/>
      <c r="P530" s="63"/>
      <c r="Q530" s="63"/>
      <c r="R530" s="63"/>
      <c r="S530" s="63"/>
      <c r="T530" s="63"/>
      <c r="U530" s="63"/>
      <c r="V530" s="74"/>
      <c r="W530" s="71"/>
      <c r="X530" s="69"/>
      <c r="Y530" s="72"/>
    </row>
    <row r="531" spans="1:25" s="37" customFormat="1" ht="13" hidden="1" customHeight="1" x14ac:dyDescent="0.3">
      <c r="A531" s="35" t="s">
        <v>1799</v>
      </c>
      <c r="B531" s="36" t="s">
        <v>1124</v>
      </c>
      <c r="C531" s="63"/>
      <c r="D531" s="63"/>
      <c r="E531" s="63"/>
      <c r="F531" s="63"/>
      <c r="G531" s="63"/>
      <c r="H531" s="100"/>
      <c r="I531" s="63"/>
      <c r="J531" s="63"/>
      <c r="K531" s="63"/>
      <c r="L531" s="63"/>
      <c r="M531" s="63"/>
      <c r="N531" s="63"/>
      <c r="O531" s="63"/>
      <c r="P531" s="63"/>
      <c r="Q531" s="63"/>
      <c r="R531" s="63"/>
      <c r="S531" s="63"/>
      <c r="T531" s="63"/>
      <c r="U531" s="63"/>
      <c r="V531" s="74"/>
      <c r="W531" s="71"/>
      <c r="X531" s="69"/>
      <c r="Y531" s="72"/>
    </row>
    <row r="532" spans="1:25" s="37" customFormat="1" ht="13" hidden="1" customHeight="1" x14ac:dyDescent="0.3">
      <c r="A532" s="35" t="s">
        <v>661</v>
      </c>
      <c r="B532" s="36" t="s">
        <v>658</v>
      </c>
      <c r="C532" s="63"/>
      <c r="D532" s="63"/>
      <c r="E532" s="63"/>
      <c r="F532" s="63"/>
      <c r="G532" s="63"/>
      <c r="H532" s="100"/>
      <c r="I532" s="63"/>
      <c r="J532" s="63"/>
      <c r="K532" s="63"/>
      <c r="L532" s="63"/>
      <c r="M532" s="63"/>
      <c r="N532" s="63"/>
      <c r="O532" s="63"/>
      <c r="P532" s="63"/>
      <c r="Q532" s="63"/>
      <c r="R532" s="63"/>
      <c r="S532" s="63"/>
      <c r="T532" s="63"/>
      <c r="U532" s="63"/>
      <c r="V532" s="74"/>
      <c r="W532" s="71"/>
      <c r="X532" s="69"/>
      <c r="Y532" s="72"/>
    </row>
    <row r="533" spans="1:25" s="37" customFormat="1" ht="13" hidden="1" customHeight="1" x14ac:dyDescent="0.3">
      <c r="A533" s="35" t="s">
        <v>661</v>
      </c>
      <c r="B533" s="36" t="s">
        <v>659</v>
      </c>
      <c r="C533" s="64">
        <f t="shared" ref="C533:U533" si="18">SUM(C501:C532)</f>
        <v>0</v>
      </c>
      <c r="D533" s="64">
        <f t="shared" si="18"/>
        <v>0</v>
      </c>
      <c r="E533" s="64">
        <f t="shared" si="18"/>
        <v>0</v>
      </c>
      <c r="F533" s="64">
        <f t="shared" si="18"/>
        <v>0</v>
      </c>
      <c r="G533" s="64">
        <f t="shared" si="18"/>
        <v>0</v>
      </c>
      <c r="H533" s="101">
        <f t="shared" si="18"/>
        <v>0</v>
      </c>
      <c r="I533" s="64">
        <f t="shared" si="18"/>
        <v>0</v>
      </c>
      <c r="J533" s="64">
        <f t="shared" si="18"/>
        <v>0</v>
      </c>
      <c r="K533" s="64">
        <f t="shared" si="18"/>
        <v>0</v>
      </c>
      <c r="L533" s="64">
        <f t="shared" si="18"/>
        <v>0</v>
      </c>
      <c r="M533" s="64">
        <f t="shared" si="18"/>
        <v>0</v>
      </c>
      <c r="N533" s="64">
        <f t="shared" si="18"/>
        <v>0</v>
      </c>
      <c r="O533" s="64">
        <f t="shared" si="18"/>
        <v>0</v>
      </c>
      <c r="P533" s="64">
        <f t="shared" si="18"/>
        <v>0</v>
      </c>
      <c r="Q533" s="64">
        <f t="shared" si="18"/>
        <v>0</v>
      </c>
      <c r="R533" s="64">
        <f t="shared" si="18"/>
        <v>0</v>
      </c>
      <c r="S533" s="64">
        <f t="shared" si="18"/>
        <v>0</v>
      </c>
      <c r="T533" s="64">
        <f t="shared" si="18"/>
        <v>0</v>
      </c>
      <c r="U533" s="64">
        <f t="shared" si="18"/>
        <v>0</v>
      </c>
      <c r="V533" s="74"/>
      <c r="W533" s="71"/>
      <c r="X533" s="69"/>
      <c r="Y533" s="72"/>
    </row>
    <row r="534" spans="1:25" s="37" customFormat="1" ht="13" hidden="1" customHeight="1" x14ac:dyDescent="0.3">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c r="Y534" s="72"/>
    </row>
    <row r="535" spans="1:25" s="37" customFormat="1" ht="13" hidden="1" customHeight="1" x14ac:dyDescent="0.3">
      <c r="A535" s="35" t="s">
        <v>1800</v>
      </c>
      <c r="B535" s="36" t="s">
        <v>1126</v>
      </c>
      <c r="C535" s="63"/>
      <c r="D535" s="63"/>
      <c r="E535" s="63"/>
      <c r="F535" s="63"/>
      <c r="G535" s="63"/>
      <c r="H535" s="100"/>
      <c r="I535" s="63"/>
      <c r="J535" s="63"/>
      <c r="K535" s="63"/>
      <c r="L535" s="63"/>
      <c r="M535" s="63"/>
      <c r="N535" s="63"/>
      <c r="O535" s="63"/>
      <c r="P535" s="63"/>
      <c r="Q535" s="63"/>
      <c r="R535" s="63"/>
      <c r="S535" s="63"/>
      <c r="T535" s="63"/>
      <c r="U535" s="63"/>
      <c r="V535" s="74"/>
      <c r="W535" s="71"/>
      <c r="X535" s="69"/>
      <c r="Y535" s="72"/>
    </row>
    <row r="536" spans="1:25" s="37" customFormat="1" ht="13" hidden="1" customHeight="1" x14ac:dyDescent="0.3">
      <c r="A536" s="35" t="s">
        <v>1801</v>
      </c>
      <c r="B536" s="36" t="s">
        <v>1127</v>
      </c>
      <c r="C536" s="63"/>
      <c r="D536" s="63"/>
      <c r="E536" s="63"/>
      <c r="F536" s="63"/>
      <c r="G536" s="63"/>
      <c r="H536" s="100"/>
      <c r="I536" s="63"/>
      <c r="J536" s="63"/>
      <c r="K536" s="63"/>
      <c r="L536" s="63"/>
      <c r="M536" s="63"/>
      <c r="N536" s="63"/>
      <c r="O536" s="63"/>
      <c r="P536" s="63"/>
      <c r="Q536" s="63"/>
      <c r="R536" s="63"/>
      <c r="S536" s="63"/>
      <c r="T536" s="63"/>
      <c r="U536" s="63"/>
      <c r="V536" s="74"/>
      <c r="W536" s="71"/>
      <c r="X536" s="69"/>
      <c r="Y536" s="72"/>
    </row>
    <row r="537" spans="1:25" s="37" customFormat="1" ht="13" hidden="1" customHeight="1" x14ac:dyDescent="0.3">
      <c r="A537" s="35" t="s">
        <v>1802</v>
      </c>
      <c r="B537" s="36" t="s">
        <v>1128</v>
      </c>
      <c r="C537" s="63"/>
      <c r="D537" s="63"/>
      <c r="E537" s="63"/>
      <c r="F537" s="63"/>
      <c r="G537" s="63"/>
      <c r="H537" s="100"/>
      <c r="I537" s="63"/>
      <c r="J537" s="63"/>
      <c r="K537" s="63"/>
      <c r="L537" s="63"/>
      <c r="M537" s="63"/>
      <c r="N537" s="63"/>
      <c r="O537" s="63"/>
      <c r="P537" s="63"/>
      <c r="Q537" s="63"/>
      <c r="R537" s="63"/>
      <c r="S537" s="63"/>
      <c r="T537" s="63"/>
      <c r="U537" s="63"/>
      <c r="V537" s="74"/>
      <c r="W537" s="71"/>
      <c r="X537" s="69"/>
      <c r="Y537" s="72"/>
    </row>
    <row r="538" spans="1:25" s="37" customFormat="1" ht="13" hidden="1" customHeight="1" x14ac:dyDescent="0.3">
      <c r="A538" s="35" t="s">
        <v>1803</v>
      </c>
      <c r="B538" s="36" t="s">
        <v>1129</v>
      </c>
      <c r="C538" s="63"/>
      <c r="D538" s="63"/>
      <c r="E538" s="63"/>
      <c r="F538" s="63"/>
      <c r="G538" s="63"/>
      <c r="H538" s="100"/>
      <c r="I538" s="63"/>
      <c r="J538" s="63"/>
      <c r="K538" s="63"/>
      <c r="L538" s="63"/>
      <c r="M538" s="63"/>
      <c r="N538" s="63"/>
      <c r="O538" s="63"/>
      <c r="P538" s="63"/>
      <c r="Q538" s="63"/>
      <c r="R538" s="63"/>
      <c r="S538" s="63"/>
      <c r="T538" s="63"/>
      <c r="U538" s="63"/>
      <c r="V538" s="74"/>
      <c r="W538" s="71"/>
      <c r="X538" s="69"/>
      <c r="Y538" s="72"/>
    </row>
    <row r="539" spans="1:25" s="37" customFormat="1" ht="13" hidden="1" customHeight="1" x14ac:dyDescent="0.3">
      <c r="A539" s="35" t="s">
        <v>1804</v>
      </c>
      <c r="B539" s="36" t="s">
        <v>1130</v>
      </c>
      <c r="C539" s="63"/>
      <c r="D539" s="63"/>
      <c r="E539" s="63"/>
      <c r="F539" s="63"/>
      <c r="G539" s="63"/>
      <c r="H539" s="100"/>
      <c r="I539" s="63"/>
      <c r="J539" s="63"/>
      <c r="K539" s="63"/>
      <c r="L539" s="63"/>
      <c r="M539" s="63"/>
      <c r="N539" s="63"/>
      <c r="O539" s="63"/>
      <c r="P539" s="63"/>
      <c r="Q539" s="63"/>
      <c r="R539" s="63"/>
      <c r="S539" s="63"/>
      <c r="T539" s="63"/>
      <c r="U539" s="63"/>
      <c r="V539" s="74"/>
      <c r="W539" s="71"/>
      <c r="X539" s="69"/>
      <c r="Y539" s="72"/>
    </row>
    <row r="540" spans="1:25" s="37" customFormat="1" ht="13" hidden="1" customHeight="1" x14ac:dyDescent="0.3">
      <c r="A540" s="35" t="s">
        <v>1805</v>
      </c>
      <c r="B540" s="36" t="s">
        <v>1131</v>
      </c>
      <c r="C540" s="63"/>
      <c r="D540" s="63"/>
      <c r="E540" s="63"/>
      <c r="F540" s="63"/>
      <c r="G540" s="63"/>
      <c r="H540" s="100"/>
      <c r="I540" s="63"/>
      <c r="J540" s="63"/>
      <c r="K540" s="63"/>
      <c r="L540" s="63"/>
      <c r="M540" s="63"/>
      <c r="N540" s="63"/>
      <c r="O540" s="63"/>
      <c r="P540" s="63"/>
      <c r="Q540" s="63"/>
      <c r="R540" s="63"/>
      <c r="S540" s="63"/>
      <c r="T540" s="63"/>
      <c r="U540" s="63"/>
      <c r="V540" s="74"/>
      <c r="W540" s="71"/>
      <c r="X540" s="69"/>
      <c r="Y540" s="72"/>
    </row>
    <row r="541" spans="1:25" s="37" customFormat="1" ht="13" hidden="1" customHeight="1" x14ac:dyDescent="0.3">
      <c r="A541" s="35" t="s">
        <v>1806</v>
      </c>
      <c r="B541" s="36" t="s">
        <v>1132</v>
      </c>
      <c r="C541" s="63"/>
      <c r="D541" s="63"/>
      <c r="E541" s="63"/>
      <c r="F541" s="63"/>
      <c r="G541" s="63"/>
      <c r="H541" s="100"/>
      <c r="I541" s="63"/>
      <c r="J541" s="63"/>
      <c r="K541" s="63"/>
      <c r="L541" s="63"/>
      <c r="M541" s="63"/>
      <c r="N541" s="63"/>
      <c r="O541" s="63"/>
      <c r="P541" s="63"/>
      <c r="Q541" s="63"/>
      <c r="R541" s="63"/>
      <c r="S541" s="63"/>
      <c r="T541" s="63"/>
      <c r="U541" s="63"/>
      <c r="V541" s="74"/>
      <c r="W541" s="71"/>
      <c r="X541" s="69"/>
      <c r="Y541" s="72"/>
    </row>
    <row r="542" spans="1:25" s="37" customFormat="1" ht="13" hidden="1" customHeight="1" x14ac:dyDescent="0.3">
      <c r="A542" s="35" t="s">
        <v>1807</v>
      </c>
      <c r="B542" s="36" t="s">
        <v>1133</v>
      </c>
      <c r="C542" s="63"/>
      <c r="D542" s="63"/>
      <c r="E542" s="63"/>
      <c r="F542" s="63"/>
      <c r="G542" s="63"/>
      <c r="H542" s="100"/>
      <c r="I542" s="63"/>
      <c r="J542" s="63"/>
      <c r="K542" s="63"/>
      <c r="L542" s="63"/>
      <c r="M542" s="63"/>
      <c r="N542" s="63"/>
      <c r="O542" s="63"/>
      <c r="P542" s="63"/>
      <c r="Q542" s="63"/>
      <c r="R542" s="63"/>
      <c r="S542" s="63"/>
      <c r="T542" s="63"/>
      <c r="U542" s="63"/>
      <c r="V542" s="74"/>
      <c r="W542" s="71"/>
      <c r="X542" s="69"/>
      <c r="Y542" s="72"/>
    </row>
    <row r="543" spans="1:25" s="37" customFormat="1" ht="13" hidden="1" customHeight="1" x14ac:dyDescent="0.3">
      <c r="A543" s="35" t="s">
        <v>1808</v>
      </c>
      <c r="B543" s="36" t="s">
        <v>1134</v>
      </c>
      <c r="C543" s="63"/>
      <c r="D543" s="63"/>
      <c r="E543" s="63"/>
      <c r="F543" s="63"/>
      <c r="G543" s="63"/>
      <c r="H543" s="100"/>
      <c r="I543" s="63"/>
      <c r="J543" s="63"/>
      <c r="K543" s="63"/>
      <c r="L543" s="63"/>
      <c r="M543" s="63"/>
      <c r="N543" s="63"/>
      <c r="O543" s="63"/>
      <c r="P543" s="63"/>
      <c r="Q543" s="63"/>
      <c r="R543" s="63"/>
      <c r="S543" s="63"/>
      <c r="T543" s="63"/>
      <c r="U543" s="63"/>
      <c r="V543" s="74"/>
      <c r="W543" s="71"/>
      <c r="X543" s="69"/>
      <c r="Y543" s="72"/>
    </row>
    <row r="544" spans="1:25" s="37" customFormat="1" ht="13" hidden="1" customHeight="1" x14ac:dyDescent="0.3">
      <c r="A544" s="35" t="s">
        <v>1809</v>
      </c>
      <c r="B544" s="36" t="s">
        <v>1135</v>
      </c>
      <c r="C544" s="63"/>
      <c r="D544" s="63"/>
      <c r="E544" s="63"/>
      <c r="F544" s="63"/>
      <c r="G544" s="63"/>
      <c r="H544" s="100"/>
      <c r="I544" s="63"/>
      <c r="J544" s="63"/>
      <c r="K544" s="63"/>
      <c r="L544" s="63"/>
      <c r="M544" s="63"/>
      <c r="N544" s="63"/>
      <c r="O544" s="63"/>
      <c r="P544" s="63"/>
      <c r="Q544" s="63"/>
      <c r="R544" s="63"/>
      <c r="S544" s="63"/>
      <c r="T544" s="63"/>
      <c r="U544" s="63"/>
      <c r="V544" s="74"/>
      <c r="W544" s="71"/>
      <c r="X544" s="69"/>
      <c r="Y544" s="72"/>
    </row>
    <row r="545" spans="1:25" s="37" customFormat="1" ht="13" hidden="1" customHeight="1" x14ac:dyDescent="0.3">
      <c r="A545" s="35" t="s">
        <v>1810</v>
      </c>
      <c r="B545" s="36" t="s">
        <v>1136</v>
      </c>
      <c r="C545" s="63"/>
      <c r="D545" s="63"/>
      <c r="E545" s="63"/>
      <c r="F545" s="63"/>
      <c r="G545" s="63"/>
      <c r="H545" s="100"/>
      <c r="I545" s="63"/>
      <c r="J545" s="63"/>
      <c r="K545" s="63"/>
      <c r="L545" s="63"/>
      <c r="M545" s="63"/>
      <c r="N545" s="63"/>
      <c r="O545" s="63"/>
      <c r="P545" s="63"/>
      <c r="Q545" s="63"/>
      <c r="R545" s="63"/>
      <c r="S545" s="63"/>
      <c r="T545" s="63"/>
      <c r="U545" s="63"/>
      <c r="V545" s="74"/>
      <c r="W545" s="71"/>
      <c r="X545" s="69"/>
      <c r="Y545" s="72"/>
    </row>
    <row r="546" spans="1:25" s="37" customFormat="1" ht="13" hidden="1" customHeight="1" x14ac:dyDescent="0.3">
      <c r="A546" s="35" t="s">
        <v>1811</v>
      </c>
      <c r="B546" s="36" t="s">
        <v>1137</v>
      </c>
      <c r="C546" s="63"/>
      <c r="D546" s="63"/>
      <c r="E546" s="63"/>
      <c r="F546" s="63"/>
      <c r="G546" s="63"/>
      <c r="H546" s="100"/>
      <c r="I546" s="63"/>
      <c r="J546" s="63"/>
      <c r="K546" s="63"/>
      <c r="L546" s="63"/>
      <c r="M546" s="63"/>
      <c r="N546" s="63"/>
      <c r="O546" s="63"/>
      <c r="P546" s="63"/>
      <c r="Q546" s="63"/>
      <c r="R546" s="63"/>
      <c r="S546" s="63"/>
      <c r="T546" s="63"/>
      <c r="U546" s="63"/>
      <c r="V546" s="74"/>
      <c r="W546" s="71"/>
      <c r="X546" s="69"/>
      <c r="Y546" s="72"/>
    </row>
    <row r="547" spans="1:25" s="37" customFormat="1" ht="13" hidden="1" customHeight="1" x14ac:dyDescent="0.3">
      <c r="A547" s="35" t="s">
        <v>1812</v>
      </c>
      <c r="B547" s="36" t="s">
        <v>1138</v>
      </c>
      <c r="C547" s="63"/>
      <c r="D547" s="63"/>
      <c r="E547" s="63"/>
      <c r="F547" s="63"/>
      <c r="G547" s="63"/>
      <c r="H547" s="100"/>
      <c r="I547" s="63"/>
      <c r="J547" s="63"/>
      <c r="K547" s="63"/>
      <c r="L547" s="63"/>
      <c r="M547" s="63"/>
      <c r="N547" s="63"/>
      <c r="O547" s="63"/>
      <c r="P547" s="63"/>
      <c r="Q547" s="63"/>
      <c r="R547" s="63"/>
      <c r="S547" s="63"/>
      <c r="T547" s="63"/>
      <c r="U547" s="63"/>
      <c r="V547" s="74"/>
      <c r="W547" s="71"/>
      <c r="X547" s="69"/>
      <c r="Y547" s="72"/>
    </row>
    <row r="548" spans="1:25" s="37" customFormat="1" ht="13" hidden="1" customHeight="1" x14ac:dyDescent="0.3">
      <c r="A548" s="35" t="s">
        <v>1813</v>
      </c>
      <c r="B548" s="36" t="s">
        <v>1139</v>
      </c>
      <c r="C548" s="63"/>
      <c r="D548" s="63"/>
      <c r="E548" s="63"/>
      <c r="F548" s="63"/>
      <c r="G548" s="63"/>
      <c r="H548" s="100"/>
      <c r="I548" s="63"/>
      <c r="J548" s="63"/>
      <c r="K548" s="63"/>
      <c r="L548" s="63"/>
      <c r="M548" s="63"/>
      <c r="N548" s="63"/>
      <c r="O548" s="63"/>
      <c r="P548" s="63"/>
      <c r="Q548" s="63"/>
      <c r="R548" s="63"/>
      <c r="S548" s="63"/>
      <c r="T548" s="63"/>
      <c r="U548" s="63"/>
      <c r="V548" s="74"/>
      <c r="W548" s="71"/>
      <c r="X548" s="69"/>
      <c r="Y548" s="72"/>
    </row>
    <row r="549" spans="1:25" s="37" customFormat="1" ht="13" hidden="1" customHeight="1" x14ac:dyDescent="0.3">
      <c r="A549" s="35" t="s">
        <v>1814</v>
      </c>
      <c r="B549" s="36" t="s">
        <v>1140</v>
      </c>
      <c r="C549" s="63"/>
      <c r="D549" s="63"/>
      <c r="E549" s="63"/>
      <c r="F549" s="63"/>
      <c r="G549" s="63"/>
      <c r="H549" s="100"/>
      <c r="I549" s="63"/>
      <c r="J549" s="63"/>
      <c r="K549" s="63"/>
      <c r="L549" s="63"/>
      <c r="M549" s="63"/>
      <c r="N549" s="63"/>
      <c r="O549" s="63"/>
      <c r="P549" s="63"/>
      <c r="Q549" s="63"/>
      <c r="R549" s="63"/>
      <c r="S549" s="63"/>
      <c r="T549" s="63"/>
      <c r="U549" s="63"/>
      <c r="V549" s="74"/>
      <c r="W549" s="71"/>
      <c r="X549" s="69"/>
      <c r="Y549" s="72"/>
    </row>
    <row r="550" spans="1:25" s="37" customFormat="1" ht="13" hidden="1" customHeight="1" x14ac:dyDescent="0.3">
      <c r="A550" s="35" t="s">
        <v>1815</v>
      </c>
      <c r="B550" s="36" t="s">
        <v>1141</v>
      </c>
      <c r="C550" s="63"/>
      <c r="D550" s="63"/>
      <c r="E550" s="63"/>
      <c r="F550" s="63"/>
      <c r="G550" s="63"/>
      <c r="H550" s="100"/>
      <c r="I550" s="63"/>
      <c r="J550" s="63"/>
      <c r="K550" s="63"/>
      <c r="L550" s="63"/>
      <c r="M550" s="63"/>
      <c r="N550" s="63"/>
      <c r="O550" s="63"/>
      <c r="P550" s="63"/>
      <c r="Q550" s="63"/>
      <c r="R550" s="63"/>
      <c r="S550" s="63"/>
      <c r="T550" s="63"/>
      <c r="U550" s="63"/>
      <c r="V550" s="74"/>
      <c r="W550" s="71"/>
      <c r="X550" s="69"/>
      <c r="Y550" s="72"/>
    </row>
    <row r="551" spans="1:25" s="37" customFormat="1" ht="13" hidden="1" customHeight="1" x14ac:dyDescent="0.3">
      <c r="A551" s="35" t="s">
        <v>1816</v>
      </c>
      <c r="B551" s="36" t="s">
        <v>1142</v>
      </c>
      <c r="C551" s="63"/>
      <c r="D551" s="63"/>
      <c r="E551" s="63"/>
      <c r="F551" s="63"/>
      <c r="G551" s="63"/>
      <c r="H551" s="100"/>
      <c r="I551" s="63"/>
      <c r="J551" s="63"/>
      <c r="K551" s="63"/>
      <c r="L551" s="63"/>
      <c r="M551" s="63"/>
      <c r="N551" s="63"/>
      <c r="O551" s="63"/>
      <c r="P551" s="63"/>
      <c r="Q551" s="63"/>
      <c r="R551" s="63"/>
      <c r="S551" s="63"/>
      <c r="T551" s="63"/>
      <c r="U551" s="63"/>
      <c r="V551" s="74"/>
      <c r="W551" s="71"/>
      <c r="X551" s="69"/>
      <c r="Y551" s="72"/>
    </row>
    <row r="552" spans="1:25" s="37" customFormat="1" ht="13" hidden="1" customHeight="1" x14ac:dyDescent="0.3">
      <c r="A552" s="35" t="s">
        <v>1817</v>
      </c>
      <c r="B552" s="36" t="s">
        <v>1143</v>
      </c>
      <c r="C552" s="63"/>
      <c r="D552" s="63"/>
      <c r="E552" s="63"/>
      <c r="F552" s="63"/>
      <c r="G552" s="63"/>
      <c r="H552" s="100"/>
      <c r="I552" s="63"/>
      <c r="J552" s="63"/>
      <c r="K552" s="63"/>
      <c r="L552" s="63"/>
      <c r="M552" s="63"/>
      <c r="N552" s="63"/>
      <c r="O552" s="63"/>
      <c r="P552" s="63"/>
      <c r="Q552" s="63"/>
      <c r="R552" s="63"/>
      <c r="S552" s="63"/>
      <c r="T552" s="63"/>
      <c r="U552" s="63"/>
      <c r="V552" s="74"/>
      <c r="W552" s="71"/>
      <c r="X552" s="69"/>
      <c r="Y552" s="72"/>
    </row>
    <row r="553" spans="1:25" s="37" customFormat="1" ht="13" hidden="1" customHeight="1" x14ac:dyDescent="0.3">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3" hidden="1" customHeight="1" x14ac:dyDescent="0.3">
      <c r="A554" s="35" t="s">
        <v>661</v>
      </c>
      <c r="B554" s="36" t="s">
        <v>659</v>
      </c>
      <c r="C554" s="64">
        <f t="shared" ref="C554:U554" si="19">SUM(C535:C553)</f>
        <v>0</v>
      </c>
      <c r="D554" s="64">
        <f t="shared" si="19"/>
        <v>0</v>
      </c>
      <c r="E554" s="64">
        <f t="shared" si="19"/>
        <v>0</v>
      </c>
      <c r="F554" s="64">
        <f t="shared" si="19"/>
        <v>0</v>
      </c>
      <c r="G554" s="64">
        <f t="shared" si="19"/>
        <v>0</v>
      </c>
      <c r="H554" s="101">
        <f t="shared" si="19"/>
        <v>0</v>
      </c>
      <c r="I554" s="64">
        <f t="shared" si="19"/>
        <v>0</v>
      </c>
      <c r="J554" s="64">
        <f t="shared" si="19"/>
        <v>0</v>
      </c>
      <c r="K554" s="64">
        <f t="shared" si="19"/>
        <v>0</v>
      </c>
      <c r="L554" s="64">
        <f t="shared" si="19"/>
        <v>0</v>
      </c>
      <c r="M554" s="64">
        <f t="shared" si="19"/>
        <v>0</v>
      </c>
      <c r="N554" s="64">
        <f t="shared" si="19"/>
        <v>0</v>
      </c>
      <c r="O554" s="64">
        <f t="shared" si="19"/>
        <v>0</v>
      </c>
      <c r="P554" s="64">
        <f t="shared" si="19"/>
        <v>0</v>
      </c>
      <c r="Q554" s="64">
        <f t="shared" si="19"/>
        <v>0</v>
      </c>
      <c r="R554" s="64">
        <f t="shared" si="19"/>
        <v>0</v>
      </c>
      <c r="S554" s="64">
        <f t="shared" si="19"/>
        <v>0</v>
      </c>
      <c r="T554" s="64">
        <f t="shared" si="19"/>
        <v>0</v>
      </c>
      <c r="U554" s="64">
        <f t="shared" si="19"/>
        <v>0</v>
      </c>
      <c r="V554" s="74"/>
      <c r="W554" s="71"/>
      <c r="X554" s="69"/>
      <c r="Y554" s="72"/>
    </row>
    <row r="555" spans="1:25" s="37" customFormat="1" ht="13" hidden="1" customHeight="1" x14ac:dyDescent="0.3">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3" hidden="1" customHeight="1" x14ac:dyDescent="0.3">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3" hidden="1" customHeight="1" x14ac:dyDescent="0.3">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3" hidden="1" customHeight="1" x14ac:dyDescent="0.3">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3" hidden="1" customHeight="1" x14ac:dyDescent="0.3">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3" hidden="1" customHeight="1" x14ac:dyDescent="0.3">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3" hidden="1" customHeight="1" x14ac:dyDescent="0.3">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3" hidden="1" customHeight="1" x14ac:dyDescent="0.3">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3" hidden="1" customHeight="1" x14ac:dyDescent="0.3">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3" hidden="1" customHeight="1" x14ac:dyDescent="0.3">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3" hidden="1" customHeight="1" x14ac:dyDescent="0.3">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3" hidden="1" customHeight="1" x14ac:dyDescent="0.3">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3" hidden="1" customHeight="1" x14ac:dyDescent="0.3">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3" hidden="1" customHeight="1" x14ac:dyDescent="0.3">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3" hidden="1" customHeight="1" x14ac:dyDescent="0.3">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3" hidden="1" customHeight="1" x14ac:dyDescent="0.3">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3" hidden="1" customHeight="1" x14ac:dyDescent="0.3">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3" hidden="1" customHeight="1" x14ac:dyDescent="0.3">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3" hidden="1" customHeight="1" x14ac:dyDescent="0.3">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3" hidden="1" customHeight="1" x14ac:dyDescent="0.3">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3" hidden="1" customHeight="1" x14ac:dyDescent="0.3">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3" hidden="1" customHeight="1" x14ac:dyDescent="0.3">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3" hidden="1" customHeight="1" x14ac:dyDescent="0.3">
      <c r="A577" s="35" t="s">
        <v>661</v>
      </c>
      <c r="B577" s="36" t="s">
        <v>659</v>
      </c>
      <c r="C577" s="64">
        <f t="shared" ref="C577:U577" si="20">SUM(C556:C576)</f>
        <v>0</v>
      </c>
      <c r="D577" s="64">
        <f t="shared" si="20"/>
        <v>0</v>
      </c>
      <c r="E577" s="64">
        <f t="shared" si="20"/>
        <v>0</v>
      </c>
      <c r="F577" s="64">
        <f t="shared" si="20"/>
        <v>0</v>
      </c>
      <c r="G577" s="64">
        <f t="shared" si="20"/>
        <v>0</v>
      </c>
      <c r="H577" s="101">
        <f t="shared" si="20"/>
        <v>0</v>
      </c>
      <c r="I577" s="64">
        <f t="shared" si="20"/>
        <v>0</v>
      </c>
      <c r="J577" s="64">
        <f t="shared" si="20"/>
        <v>0</v>
      </c>
      <c r="K577" s="64">
        <f t="shared" si="20"/>
        <v>0</v>
      </c>
      <c r="L577" s="64">
        <f t="shared" si="20"/>
        <v>0</v>
      </c>
      <c r="M577" s="64">
        <f t="shared" si="20"/>
        <v>0</v>
      </c>
      <c r="N577" s="64">
        <f t="shared" si="20"/>
        <v>0</v>
      </c>
      <c r="O577" s="64">
        <f t="shared" si="20"/>
        <v>0</v>
      </c>
      <c r="P577" s="64">
        <f t="shared" si="20"/>
        <v>0</v>
      </c>
      <c r="Q577" s="64">
        <f t="shared" si="20"/>
        <v>0</v>
      </c>
      <c r="R577" s="64">
        <f t="shared" si="20"/>
        <v>0</v>
      </c>
      <c r="S577" s="64">
        <f t="shared" si="20"/>
        <v>0</v>
      </c>
      <c r="T577" s="64">
        <f t="shared" si="20"/>
        <v>0</v>
      </c>
      <c r="U577" s="64">
        <f t="shared" si="20"/>
        <v>0</v>
      </c>
      <c r="V577" s="74"/>
      <c r="W577" s="71"/>
      <c r="X577" s="69"/>
      <c r="Y577" s="72"/>
    </row>
    <row r="578" spans="1:25" s="37" customFormat="1" ht="13" hidden="1" customHeight="1" x14ac:dyDescent="0.3">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3" hidden="1" customHeight="1" x14ac:dyDescent="0.3">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3" hidden="1" customHeight="1" x14ac:dyDescent="0.3">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3" hidden="1" customHeight="1" x14ac:dyDescent="0.3">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3" hidden="1" customHeight="1" x14ac:dyDescent="0.3">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3" hidden="1" customHeight="1" x14ac:dyDescent="0.3">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3" hidden="1" customHeight="1" x14ac:dyDescent="0.3">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3" hidden="1" customHeight="1" x14ac:dyDescent="0.3">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3" hidden="1" customHeight="1" x14ac:dyDescent="0.3">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3" hidden="1" customHeight="1" x14ac:dyDescent="0.3">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3" hidden="1" customHeight="1" x14ac:dyDescent="0.3">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3" hidden="1" customHeight="1" x14ac:dyDescent="0.3">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3" hidden="1" customHeight="1" x14ac:dyDescent="0.3">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3" hidden="1" customHeight="1" x14ac:dyDescent="0.3">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3" hidden="1" customHeight="1" x14ac:dyDescent="0.3">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3" hidden="1" customHeight="1" x14ac:dyDescent="0.3">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3" hidden="1" customHeight="1" x14ac:dyDescent="0.3">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3" hidden="1" customHeight="1" x14ac:dyDescent="0.3">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3" hidden="1" customHeight="1" x14ac:dyDescent="0.3">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3" hidden="1" customHeight="1" x14ac:dyDescent="0.3">
      <c r="A597" s="35" t="s">
        <v>661</v>
      </c>
      <c r="B597" s="36" t="s">
        <v>659</v>
      </c>
      <c r="C597" s="64">
        <f t="shared" ref="C597:U597" si="21">SUM(C579:C596)</f>
        <v>0</v>
      </c>
      <c r="D597" s="64">
        <f t="shared" si="21"/>
        <v>0</v>
      </c>
      <c r="E597" s="64">
        <f t="shared" si="21"/>
        <v>0</v>
      </c>
      <c r="F597" s="64">
        <f t="shared" si="21"/>
        <v>0</v>
      </c>
      <c r="G597" s="64">
        <f t="shared" si="21"/>
        <v>0</v>
      </c>
      <c r="H597" s="101">
        <f t="shared" si="21"/>
        <v>0</v>
      </c>
      <c r="I597" s="64">
        <f t="shared" si="21"/>
        <v>0</v>
      </c>
      <c r="J597" s="64">
        <f t="shared" si="21"/>
        <v>0</v>
      </c>
      <c r="K597" s="64">
        <f t="shared" si="21"/>
        <v>0</v>
      </c>
      <c r="L597" s="64">
        <f t="shared" si="21"/>
        <v>0</v>
      </c>
      <c r="M597" s="64">
        <f t="shared" si="21"/>
        <v>0</v>
      </c>
      <c r="N597" s="64">
        <f t="shared" si="21"/>
        <v>0</v>
      </c>
      <c r="O597" s="64">
        <f t="shared" si="21"/>
        <v>0</v>
      </c>
      <c r="P597" s="64">
        <f t="shared" si="21"/>
        <v>0</v>
      </c>
      <c r="Q597" s="64">
        <f t="shared" si="21"/>
        <v>0</v>
      </c>
      <c r="R597" s="64">
        <f t="shared" si="21"/>
        <v>0</v>
      </c>
      <c r="S597" s="64">
        <f t="shared" si="21"/>
        <v>0</v>
      </c>
      <c r="T597" s="64">
        <f t="shared" si="21"/>
        <v>0</v>
      </c>
      <c r="U597" s="64">
        <f t="shared" si="21"/>
        <v>0</v>
      </c>
      <c r="V597" s="74"/>
      <c r="W597" s="71"/>
      <c r="X597" s="69"/>
      <c r="Y597" s="72"/>
    </row>
    <row r="598" spans="1:25" s="37" customFormat="1" ht="13" hidden="1" customHeight="1" x14ac:dyDescent="0.3">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3" hidden="1" customHeight="1" x14ac:dyDescent="0.3">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3" hidden="1" customHeight="1" x14ac:dyDescent="0.3">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3" hidden="1" customHeight="1" x14ac:dyDescent="0.3">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3" hidden="1" customHeight="1" x14ac:dyDescent="0.3">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3" hidden="1" customHeight="1" x14ac:dyDescent="0.3">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3" hidden="1" customHeight="1" x14ac:dyDescent="0.3">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3" hidden="1" customHeight="1" x14ac:dyDescent="0.3">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3" hidden="1" customHeight="1" x14ac:dyDescent="0.3">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3" hidden="1" customHeight="1" x14ac:dyDescent="0.3">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3" hidden="1" customHeight="1" x14ac:dyDescent="0.3">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3" hidden="1" customHeight="1" x14ac:dyDescent="0.3">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3" hidden="1" customHeight="1" x14ac:dyDescent="0.3">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3" hidden="1" customHeight="1" x14ac:dyDescent="0.3">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3" hidden="1" customHeight="1" x14ac:dyDescent="0.3">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3" hidden="1" customHeight="1" x14ac:dyDescent="0.3">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3" hidden="1" customHeight="1" x14ac:dyDescent="0.3">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3" hidden="1" customHeight="1" x14ac:dyDescent="0.3">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3" hidden="1" customHeight="1" x14ac:dyDescent="0.3">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3" hidden="1" customHeight="1" x14ac:dyDescent="0.3">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3" hidden="1" customHeight="1" x14ac:dyDescent="0.3">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3" hidden="1" customHeight="1" x14ac:dyDescent="0.3">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3" hidden="1" customHeight="1" x14ac:dyDescent="0.3">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3" hidden="1" customHeight="1" x14ac:dyDescent="0.3">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3" hidden="1" customHeight="1" x14ac:dyDescent="0.3">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3" hidden="1" customHeight="1" x14ac:dyDescent="0.3">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3" hidden="1" customHeight="1" x14ac:dyDescent="0.3">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3" hidden="1" customHeight="1" x14ac:dyDescent="0.3">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3" hidden="1" customHeight="1" x14ac:dyDescent="0.3">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3" hidden="1" customHeight="1" x14ac:dyDescent="0.3">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3" hidden="1" customHeight="1" x14ac:dyDescent="0.3">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3" hidden="1" customHeight="1" x14ac:dyDescent="0.3">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3" hidden="1" customHeight="1" x14ac:dyDescent="0.3">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3" hidden="1" customHeight="1" x14ac:dyDescent="0.3">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3" hidden="1" customHeight="1" x14ac:dyDescent="0.3">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3" hidden="1" customHeight="1" x14ac:dyDescent="0.3">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3" hidden="1" customHeight="1" x14ac:dyDescent="0.3">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3" hidden="1" customHeight="1" x14ac:dyDescent="0.3">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3" hidden="1" customHeight="1" x14ac:dyDescent="0.3">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3" hidden="1" customHeight="1" x14ac:dyDescent="0.3">
      <c r="A637" s="35" t="s">
        <v>661</v>
      </c>
      <c r="B637" s="36" t="s">
        <v>659</v>
      </c>
      <c r="C637" s="64">
        <f t="shared" ref="C637:U637" si="22">SUM(C599:C636)</f>
        <v>0</v>
      </c>
      <c r="D637" s="64">
        <f t="shared" si="22"/>
        <v>0</v>
      </c>
      <c r="E637" s="64">
        <f t="shared" si="22"/>
        <v>0</v>
      </c>
      <c r="F637" s="64">
        <f t="shared" si="22"/>
        <v>0</v>
      </c>
      <c r="G637" s="64">
        <f t="shared" si="22"/>
        <v>0</v>
      </c>
      <c r="H637" s="101">
        <f t="shared" si="22"/>
        <v>0</v>
      </c>
      <c r="I637" s="64">
        <f t="shared" si="22"/>
        <v>0</v>
      </c>
      <c r="J637" s="64">
        <f t="shared" si="22"/>
        <v>0</v>
      </c>
      <c r="K637" s="64">
        <f t="shared" si="22"/>
        <v>0</v>
      </c>
      <c r="L637" s="64">
        <f t="shared" si="22"/>
        <v>0</v>
      </c>
      <c r="M637" s="64">
        <f t="shared" si="22"/>
        <v>0</v>
      </c>
      <c r="N637" s="64">
        <f t="shared" si="22"/>
        <v>0</v>
      </c>
      <c r="O637" s="64">
        <f t="shared" si="22"/>
        <v>0</v>
      </c>
      <c r="P637" s="64">
        <f t="shared" si="22"/>
        <v>0</v>
      </c>
      <c r="Q637" s="64">
        <f t="shared" si="22"/>
        <v>0</v>
      </c>
      <c r="R637" s="64">
        <f t="shared" si="22"/>
        <v>0</v>
      </c>
      <c r="S637" s="64">
        <f t="shared" si="22"/>
        <v>0</v>
      </c>
      <c r="T637" s="64">
        <f t="shared" si="22"/>
        <v>0</v>
      </c>
      <c r="U637" s="64">
        <f t="shared" si="22"/>
        <v>0</v>
      </c>
      <c r="V637" s="74"/>
      <c r="W637" s="71"/>
      <c r="X637" s="69"/>
      <c r="Y637" s="72"/>
    </row>
    <row r="638" spans="1:25" s="37" customFormat="1" ht="13" hidden="1" customHeight="1" x14ac:dyDescent="0.3">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3" hidden="1" customHeight="1" x14ac:dyDescent="0.3">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3" hidden="1" customHeight="1" x14ac:dyDescent="0.3">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3" hidden="1" customHeight="1" x14ac:dyDescent="0.3">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3" hidden="1" customHeight="1" x14ac:dyDescent="0.3">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3" hidden="1" customHeight="1" x14ac:dyDescent="0.3">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3" hidden="1" customHeight="1" x14ac:dyDescent="0.3">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3" hidden="1" customHeight="1" x14ac:dyDescent="0.3">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3" hidden="1" customHeight="1" x14ac:dyDescent="0.3">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3" hidden="1" customHeight="1" x14ac:dyDescent="0.3">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3" hidden="1" customHeight="1" x14ac:dyDescent="0.3">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3" hidden="1" customHeight="1" x14ac:dyDescent="0.3">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3" hidden="1" customHeight="1" x14ac:dyDescent="0.3">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3" hidden="1" customHeight="1" x14ac:dyDescent="0.3">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3" hidden="1" customHeight="1" x14ac:dyDescent="0.3">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3" hidden="1" customHeight="1" x14ac:dyDescent="0.3">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3" hidden="1" customHeight="1" x14ac:dyDescent="0.3">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3" hidden="1" customHeight="1" x14ac:dyDescent="0.3">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3" hidden="1" customHeight="1" x14ac:dyDescent="0.3">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3" hidden="1" customHeight="1" x14ac:dyDescent="0.3">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3" hidden="1" customHeight="1" x14ac:dyDescent="0.3">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3" hidden="1" customHeight="1" x14ac:dyDescent="0.3">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3" hidden="1" customHeight="1" x14ac:dyDescent="0.3">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3" hidden="1" customHeight="1" x14ac:dyDescent="0.3">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3" hidden="1" customHeight="1" x14ac:dyDescent="0.3">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3" hidden="1" customHeight="1" x14ac:dyDescent="0.3">
      <c r="A663" s="35" t="s">
        <v>661</v>
      </c>
      <c r="B663" s="36" t="s">
        <v>659</v>
      </c>
      <c r="C663" s="64">
        <f t="shared" ref="C663:U663" si="23">SUM(C639:C662)</f>
        <v>0</v>
      </c>
      <c r="D663" s="64">
        <f t="shared" si="23"/>
        <v>0</v>
      </c>
      <c r="E663" s="64">
        <f t="shared" si="23"/>
        <v>0</v>
      </c>
      <c r="F663" s="64">
        <f t="shared" si="23"/>
        <v>0</v>
      </c>
      <c r="G663" s="64">
        <f t="shared" si="23"/>
        <v>0</v>
      </c>
      <c r="H663" s="101">
        <f t="shared" si="23"/>
        <v>0</v>
      </c>
      <c r="I663" s="64">
        <f t="shared" si="23"/>
        <v>0</v>
      </c>
      <c r="J663" s="64">
        <f t="shared" si="23"/>
        <v>0</v>
      </c>
      <c r="K663" s="64">
        <f t="shared" si="23"/>
        <v>0</v>
      </c>
      <c r="L663" s="64">
        <f t="shared" si="23"/>
        <v>0</v>
      </c>
      <c r="M663" s="64">
        <f t="shared" si="23"/>
        <v>0</v>
      </c>
      <c r="N663" s="64">
        <f t="shared" si="23"/>
        <v>0</v>
      </c>
      <c r="O663" s="64">
        <f t="shared" si="23"/>
        <v>0</v>
      </c>
      <c r="P663" s="64">
        <f t="shared" si="23"/>
        <v>0</v>
      </c>
      <c r="Q663" s="64">
        <f t="shared" si="23"/>
        <v>0</v>
      </c>
      <c r="R663" s="64">
        <f t="shared" si="23"/>
        <v>0</v>
      </c>
      <c r="S663" s="64">
        <f t="shared" si="23"/>
        <v>0</v>
      </c>
      <c r="T663" s="64">
        <f t="shared" si="23"/>
        <v>0</v>
      </c>
      <c r="U663" s="64">
        <f t="shared" si="23"/>
        <v>0</v>
      </c>
      <c r="V663" s="74"/>
      <c r="W663" s="71"/>
      <c r="X663" s="69"/>
      <c r="Y663" s="72"/>
    </row>
    <row r="664" spans="1:25" s="37" customFormat="1" ht="13" hidden="1" customHeight="1" x14ac:dyDescent="0.3">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c r="Y664" s="72"/>
    </row>
    <row r="665" spans="1:25" s="37" customFormat="1" ht="13" hidden="1" customHeight="1" x14ac:dyDescent="0.3">
      <c r="A665" s="35" t="s">
        <v>1914</v>
      </c>
      <c r="B665" s="36" t="s">
        <v>1245</v>
      </c>
      <c r="C665" s="63"/>
      <c r="D665" s="63"/>
      <c r="E665" s="63"/>
      <c r="F665" s="63"/>
      <c r="G665" s="63"/>
      <c r="H665" s="100"/>
      <c r="I665" s="63"/>
      <c r="J665" s="63"/>
      <c r="K665" s="63"/>
      <c r="L665" s="63"/>
      <c r="M665" s="63"/>
      <c r="N665" s="63"/>
      <c r="O665" s="63"/>
      <c r="P665" s="63"/>
      <c r="Q665" s="63"/>
      <c r="R665" s="63"/>
      <c r="S665" s="63"/>
      <c r="T665" s="63"/>
      <c r="U665" s="63"/>
      <c r="V665" s="74"/>
      <c r="W665" s="71"/>
      <c r="X665" s="69"/>
      <c r="Y665" s="72"/>
    </row>
    <row r="666" spans="1:25" s="37" customFormat="1" ht="13" hidden="1" customHeight="1" x14ac:dyDescent="0.3">
      <c r="A666" s="35" t="s">
        <v>1915</v>
      </c>
      <c r="B666" s="36" t="s">
        <v>1246</v>
      </c>
      <c r="C666" s="63"/>
      <c r="D666" s="63"/>
      <c r="E666" s="63"/>
      <c r="F666" s="63"/>
      <c r="G666" s="63"/>
      <c r="H666" s="100"/>
      <c r="I666" s="63"/>
      <c r="J666" s="63"/>
      <c r="K666" s="63"/>
      <c r="L666" s="63"/>
      <c r="M666" s="63"/>
      <c r="N666" s="63"/>
      <c r="O666" s="63"/>
      <c r="P666" s="63"/>
      <c r="Q666" s="63"/>
      <c r="R666" s="63"/>
      <c r="S666" s="63"/>
      <c r="T666" s="63"/>
      <c r="U666" s="63"/>
      <c r="V666" s="74"/>
      <c r="W666" s="71"/>
      <c r="X666" s="69"/>
      <c r="Y666" s="72"/>
    </row>
    <row r="667" spans="1:25" s="37" customFormat="1" ht="13" hidden="1" customHeight="1" x14ac:dyDescent="0.3">
      <c r="A667" s="35" t="s">
        <v>1916</v>
      </c>
      <c r="B667" s="36" t="s">
        <v>1247</v>
      </c>
      <c r="C667" s="63"/>
      <c r="D667" s="63"/>
      <c r="E667" s="63"/>
      <c r="F667" s="63"/>
      <c r="G667" s="63"/>
      <c r="H667" s="100"/>
      <c r="I667" s="63"/>
      <c r="J667" s="63"/>
      <c r="K667" s="63"/>
      <c r="L667" s="63"/>
      <c r="M667" s="63"/>
      <c r="N667" s="63"/>
      <c r="O667" s="63"/>
      <c r="P667" s="63"/>
      <c r="Q667" s="63"/>
      <c r="R667" s="63"/>
      <c r="S667" s="63"/>
      <c r="T667" s="63"/>
      <c r="U667" s="63"/>
      <c r="V667" s="74"/>
      <c r="W667" s="71"/>
      <c r="X667" s="69"/>
      <c r="Y667" s="72"/>
    </row>
    <row r="668" spans="1:25" s="37" customFormat="1" ht="13" hidden="1" customHeight="1" x14ac:dyDescent="0.3">
      <c r="A668" s="35" t="s">
        <v>1917</v>
      </c>
      <c r="B668" s="36" t="s">
        <v>1248</v>
      </c>
      <c r="C668" s="63"/>
      <c r="D668" s="63"/>
      <c r="E668" s="63"/>
      <c r="F668" s="63"/>
      <c r="G668" s="63"/>
      <c r="H668" s="100"/>
      <c r="I668" s="63"/>
      <c r="J668" s="63"/>
      <c r="K668" s="63"/>
      <c r="L668" s="63"/>
      <c r="M668" s="63"/>
      <c r="N668" s="63"/>
      <c r="O668" s="63"/>
      <c r="P668" s="63"/>
      <c r="Q668" s="63"/>
      <c r="R668" s="63"/>
      <c r="S668" s="63"/>
      <c r="T668" s="63"/>
      <c r="U668" s="63"/>
      <c r="V668" s="74"/>
      <c r="W668" s="71"/>
      <c r="X668" s="69"/>
      <c r="Y668" s="72"/>
    </row>
    <row r="669" spans="1:25" s="37" customFormat="1" ht="13" hidden="1" customHeight="1" x14ac:dyDescent="0.3">
      <c r="A669" s="35" t="s">
        <v>1918</v>
      </c>
      <c r="B669" s="36" t="s">
        <v>1249</v>
      </c>
      <c r="C669" s="63"/>
      <c r="D669" s="63"/>
      <c r="E669" s="63"/>
      <c r="F669" s="63"/>
      <c r="G669" s="63"/>
      <c r="H669" s="100"/>
      <c r="I669" s="63"/>
      <c r="J669" s="63"/>
      <c r="K669" s="63"/>
      <c r="L669" s="63"/>
      <c r="M669" s="63"/>
      <c r="N669" s="63"/>
      <c r="O669" s="63"/>
      <c r="P669" s="63"/>
      <c r="Q669" s="63"/>
      <c r="R669" s="63"/>
      <c r="S669" s="63"/>
      <c r="T669" s="63"/>
      <c r="U669" s="63"/>
      <c r="V669" s="74"/>
      <c r="W669" s="71"/>
      <c r="X669" s="69"/>
      <c r="Y669" s="72"/>
    </row>
    <row r="670" spans="1:25" s="37" customFormat="1" ht="13" hidden="1" customHeight="1" x14ac:dyDescent="0.3">
      <c r="A670" s="35" t="s">
        <v>1919</v>
      </c>
      <c r="B670" s="36" t="s">
        <v>1250</v>
      </c>
      <c r="C670" s="63"/>
      <c r="D670" s="63"/>
      <c r="E670" s="63"/>
      <c r="F670" s="63"/>
      <c r="G670" s="63"/>
      <c r="H670" s="100"/>
      <c r="I670" s="63"/>
      <c r="J670" s="63"/>
      <c r="K670" s="63"/>
      <c r="L670" s="63"/>
      <c r="M670" s="63"/>
      <c r="N670" s="63"/>
      <c r="O670" s="63"/>
      <c r="P670" s="63"/>
      <c r="Q670" s="63"/>
      <c r="R670" s="63"/>
      <c r="S670" s="63"/>
      <c r="T670" s="63"/>
      <c r="U670" s="63"/>
      <c r="V670" s="74"/>
      <c r="W670" s="71"/>
      <c r="X670" s="69"/>
      <c r="Y670" s="72"/>
    </row>
    <row r="671" spans="1:25" s="37" customFormat="1" ht="13" hidden="1" customHeight="1" x14ac:dyDescent="0.3">
      <c r="A671" s="35" t="s">
        <v>1920</v>
      </c>
      <c r="B671" s="36" t="s">
        <v>1251</v>
      </c>
      <c r="C671" s="63"/>
      <c r="D671" s="63"/>
      <c r="E671" s="63"/>
      <c r="F671" s="63"/>
      <c r="G671" s="63"/>
      <c r="H671" s="100"/>
      <c r="I671" s="63"/>
      <c r="J671" s="63"/>
      <c r="K671" s="63"/>
      <c r="L671" s="63"/>
      <c r="M671" s="63"/>
      <c r="N671" s="63"/>
      <c r="O671" s="63"/>
      <c r="P671" s="63"/>
      <c r="Q671" s="63"/>
      <c r="R671" s="63"/>
      <c r="S671" s="63"/>
      <c r="T671" s="63"/>
      <c r="U671" s="63"/>
      <c r="V671" s="74"/>
      <c r="W671" s="71"/>
      <c r="X671" s="69"/>
      <c r="Y671" s="72"/>
    </row>
    <row r="672" spans="1:25" s="37" customFormat="1" ht="13" hidden="1" customHeight="1" x14ac:dyDescent="0.3">
      <c r="A672" s="35" t="s">
        <v>1921</v>
      </c>
      <c r="B672" s="36" t="s">
        <v>1252</v>
      </c>
      <c r="C672" s="63"/>
      <c r="D672" s="63"/>
      <c r="E672" s="63"/>
      <c r="F672" s="63"/>
      <c r="G672" s="63"/>
      <c r="H672" s="100"/>
      <c r="I672" s="63"/>
      <c r="J672" s="63"/>
      <c r="K672" s="63"/>
      <c r="L672" s="63"/>
      <c r="M672" s="63"/>
      <c r="N672" s="63"/>
      <c r="O672" s="63"/>
      <c r="P672" s="63"/>
      <c r="Q672" s="63"/>
      <c r="R672" s="63"/>
      <c r="S672" s="63"/>
      <c r="T672" s="63"/>
      <c r="U672" s="63"/>
      <c r="V672" s="74"/>
      <c r="W672" s="71"/>
      <c r="X672" s="69"/>
      <c r="Y672" s="72"/>
    </row>
    <row r="673" spans="1:25" s="37" customFormat="1" ht="13" hidden="1" customHeight="1" x14ac:dyDescent="0.3">
      <c r="A673" s="35" t="s">
        <v>1922</v>
      </c>
      <c r="B673" s="36" t="s">
        <v>1253</v>
      </c>
      <c r="C673" s="63"/>
      <c r="D673" s="63"/>
      <c r="E673" s="63"/>
      <c r="F673" s="63"/>
      <c r="G673" s="63"/>
      <c r="H673" s="100"/>
      <c r="I673" s="63"/>
      <c r="J673" s="63"/>
      <c r="K673" s="63"/>
      <c r="L673" s="63"/>
      <c r="M673" s="63"/>
      <c r="N673" s="63"/>
      <c r="O673" s="63"/>
      <c r="P673" s="63"/>
      <c r="Q673" s="63"/>
      <c r="R673" s="63"/>
      <c r="S673" s="63"/>
      <c r="T673" s="63"/>
      <c r="U673" s="63"/>
      <c r="V673" s="74"/>
      <c r="W673" s="71"/>
      <c r="X673" s="69"/>
      <c r="Y673" s="72"/>
    </row>
    <row r="674" spans="1:25" s="37" customFormat="1" ht="13" hidden="1" customHeight="1" x14ac:dyDescent="0.3">
      <c r="A674" s="35" t="s">
        <v>1923</v>
      </c>
      <c r="B674" s="36" t="s">
        <v>1254</v>
      </c>
      <c r="C674" s="63"/>
      <c r="D674" s="63"/>
      <c r="E674" s="63"/>
      <c r="F674" s="63"/>
      <c r="G674" s="63"/>
      <c r="H674" s="100"/>
      <c r="I674" s="63"/>
      <c r="J674" s="63"/>
      <c r="K674" s="63"/>
      <c r="L674" s="63"/>
      <c r="M674" s="63"/>
      <c r="N674" s="63"/>
      <c r="O674" s="63"/>
      <c r="P674" s="63"/>
      <c r="Q674" s="63"/>
      <c r="R674" s="63"/>
      <c r="S674" s="63"/>
      <c r="T674" s="63"/>
      <c r="U674" s="63"/>
      <c r="V674" s="74"/>
      <c r="W674" s="71"/>
      <c r="X674" s="69"/>
      <c r="Y674" s="72"/>
    </row>
    <row r="675" spans="1:25" s="37" customFormat="1" ht="13" hidden="1" customHeight="1" x14ac:dyDescent="0.3">
      <c r="A675" s="35" t="s">
        <v>1924</v>
      </c>
      <c r="B675" s="36" t="s">
        <v>1255</v>
      </c>
      <c r="C675" s="63"/>
      <c r="D675" s="63"/>
      <c r="E675" s="63"/>
      <c r="F675" s="63"/>
      <c r="G675" s="63"/>
      <c r="H675" s="100"/>
      <c r="I675" s="63"/>
      <c r="J675" s="63"/>
      <c r="K675" s="63"/>
      <c r="L675" s="63"/>
      <c r="M675" s="63"/>
      <c r="N675" s="63"/>
      <c r="O675" s="63"/>
      <c r="P675" s="63"/>
      <c r="Q675" s="63"/>
      <c r="R675" s="63"/>
      <c r="S675" s="63"/>
      <c r="T675" s="63"/>
      <c r="U675" s="63"/>
      <c r="V675" s="74"/>
      <c r="W675" s="71"/>
      <c r="X675" s="69"/>
      <c r="Y675" s="72"/>
    </row>
    <row r="676" spans="1:25" s="37" customFormat="1" ht="13" hidden="1" customHeight="1" x14ac:dyDescent="0.3">
      <c r="A676" s="35" t="s">
        <v>1925</v>
      </c>
      <c r="B676" s="36" t="s">
        <v>1256</v>
      </c>
      <c r="C676" s="63"/>
      <c r="D676" s="63"/>
      <c r="E676" s="63"/>
      <c r="F676" s="63"/>
      <c r="G676" s="63"/>
      <c r="H676" s="100"/>
      <c r="I676" s="63"/>
      <c r="J676" s="63"/>
      <c r="K676" s="63"/>
      <c r="L676" s="63"/>
      <c r="M676" s="63"/>
      <c r="N676" s="63"/>
      <c r="O676" s="63"/>
      <c r="P676" s="63"/>
      <c r="Q676" s="63"/>
      <c r="R676" s="63"/>
      <c r="S676" s="63"/>
      <c r="T676" s="63"/>
      <c r="U676" s="63"/>
      <c r="V676" s="74"/>
      <c r="W676" s="71"/>
      <c r="X676" s="69"/>
      <c r="Y676" s="72"/>
    </row>
    <row r="677" spans="1:25" s="37" customFormat="1" ht="13" hidden="1" customHeight="1" x14ac:dyDescent="0.3">
      <c r="A677" s="35" t="s">
        <v>1926</v>
      </c>
      <c r="B677" s="36" t="s">
        <v>1257</v>
      </c>
      <c r="C677" s="63"/>
      <c r="D677" s="63"/>
      <c r="E677" s="63"/>
      <c r="F677" s="63"/>
      <c r="G677" s="63"/>
      <c r="H677" s="100"/>
      <c r="I677" s="63"/>
      <c r="J677" s="63"/>
      <c r="K677" s="63"/>
      <c r="L677" s="63"/>
      <c r="M677" s="63"/>
      <c r="N677" s="63"/>
      <c r="O677" s="63"/>
      <c r="P677" s="63"/>
      <c r="Q677" s="63"/>
      <c r="R677" s="63"/>
      <c r="S677" s="63"/>
      <c r="T677" s="63"/>
      <c r="U677" s="63"/>
      <c r="V677" s="74"/>
      <c r="W677" s="71"/>
      <c r="X677" s="69"/>
      <c r="Y677" s="72"/>
    </row>
    <row r="678" spans="1:25" s="37" customFormat="1" ht="13" hidden="1" customHeight="1" x14ac:dyDescent="0.3">
      <c r="A678" s="35" t="s">
        <v>1927</v>
      </c>
      <c r="B678" s="36" t="s">
        <v>1258</v>
      </c>
      <c r="C678" s="63"/>
      <c r="D678" s="63"/>
      <c r="E678" s="63"/>
      <c r="F678" s="63"/>
      <c r="G678" s="63"/>
      <c r="H678" s="100"/>
      <c r="I678" s="63"/>
      <c r="J678" s="63"/>
      <c r="K678" s="63"/>
      <c r="L678" s="63"/>
      <c r="M678" s="63"/>
      <c r="N678" s="63"/>
      <c r="O678" s="63"/>
      <c r="P678" s="63"/>
      <c r="Q678" s="63"/>
      <c r="R678" s="63"/>
      <c r="S678" s="63"/>
      <c r="T678" s="63"/>
      <c r="U678" s="63"/>
      <c r="V678" s="74"/>
      <c r="W678" s="71"/>
      <c r="X678" s="69"/>
      <c r="Y678" s="72"/>
    </row>
    <row r="679" spans="1:25" s="37" customFormat="1" ht="13" hidden="1" customHeight="1" x14ac:dyDescent="0.3">
      <c r="A679" s="35" t="s">
        <v>1928</v>
      </c>
      <c r="B679" s="36" t="s">
        <v>1259</v>
      </c>
      <c r="C679" s="63"/>
      <c r="D679" s="63"/>
      <c r="E679" s="63"/>
      <c r="F679" s="63"/>
      <c r="G679" s="63"/>
      <c r="H679" s="100"/>
      <c r="I679" s="63"/>
      <c r="J679" s="63"/>
      <c r="K679" s="63"/>
      <c r="L679" s="63"/>
      <c r="M679" s="63"/>
      <c r="N679" s="63"/>
      <c r="O679" s="63"/>
      <c r="P679" s="63"/>
      <c r="Q679" s="63"/>
      <c r="R679" s="63"/>
      <c r="S679" s="63"/>
      <c r="T679" s="63"/>
      <c r="U679" s="63"/>
      <c r="V679" s="74"/>
      <c r="W679" s="71"/>
      <c r="X679" s="69"/>
      <c r="Y679" s="72"/>
    </row>
    <row r="680" spans="1:25" s="37" customFormat="1" ht="13" hidden="1" customHeight="1" x14ac:dyDescent="0.3">
      <c r="A680" s="35" t="s">
        <v>1929</v>
      </c>
      <c r="B680" s="36" t="s">
        <v>1260</v>
      </c>
      <c r="C680" s="63"/>
      <c r="D680" s="63"/>
      <c r="E680" s="63"/>
      <c r="F680" s="63"/>
      <c r="G680" s="63"/>
      <c r="H680" s="100"/>
      <c r="I680" s="63"/>
      <c r="J680" s="63"/>
      <c r="K680" s="63"/>
      <c r="L680" s="63"/>
      <c r="M680" s="63"/>
      <c r="N680" s="63"/>
      <c r="O680" s="63"/>
      <c r="P680" s="63"/>
      <c r="Q680" s="63"/>
      <c r="R680" s="63"/>
      <c r="S680" s="63"/>
      <c r="T680" s="63"/>
      <c r="U680" s="63"/>
      <c r="V680" s="74"/>
      <c r="W680" s="71"/>
      <c r="X680" s="69"/>
      <c r="Y680" s="72"/>
    </row>
    <row r="681" spans="1:25" s="37" customFormat="1" ht="13" hidden="1" customHeight="1" x14ac:dyDescent="0.3">
      <c r="A681" s="35" t="s">
        <v>1930</v>
      </c>
      <c r="B681" s="36" t="s">
        <v>1261</v>
      </c>
      <c r="C681" s="63"/>
      <c r="D681" s="63"/>
      <c r="E681" s="63"/>
      <c r="F681" s="63"/>
      <c r="G681" s="63"/>
      <c r="H681" s="100"/>
      <c r="I681" s="63"/>
      <c r="J681" s="63"/>
      <c r="K681" s="63"/>
      <c r="L681" s="63"/>
      <c r="M681" s="63"/>
      <c r="N681" s="63"/>
      <c r="O681" s="63"/>
      <c r="P681" s="63"/>
      <c r="Q681" s="63"/>
      <c r="R681" s="63"/>
      <c r="S681" s="63"/>
      <c r="T681" s="63"/>
      <c r="U681" s="63"/>
      <c r="V681" s="74"/>
      <c r="W681" s="71"/>
      <c r="X681" s="69"/>
      <c r="Y681" s="72"/>
    </row>
    <row r="682" spans="1:25" s="37" customFormat="1" ht="13" hidden="1" customHeight="1" x14ac:dyDescent="0.3">
      <c r="A682" s="35" t="s">
        <v>1931</v>
      </c>
      <c r="B682" s="36" t="s">
        <v>1262</v>
      </c>
      <c r="C682" s="63"/>
      <c r="D682" s="63"/>
      <c r="E682" s="63"/>
      <c r="F682" s="63"/>
      <c r="G682" s="63"/>
      <c r="H682" s="100"/>
      <c r="I682" s="63"/>
      <c r="J682" s="63"/>
      <c r="K682" s="63"/>
      <c r="L682" s="63"/>
      <c r="M682" s="63"/>
      <c r="N682" s="63"/>
      <c r="O682" s="63"/>
      <c r="P682" s="63"/>
      <c r="Q682" s="63"/>
      <c r="R682" s="63"/>
      <c r="S682" s="63"/>
      <c r="T682" s="63"/>
      <c r="U682" s="63"/>
      <c r="V682" s="74"/>
      <c r="W682" s="71"/>
      <c r="X682" s="69"/>
      <c r="Y682" s="72"/>
    </row>
    <row r="683" spans="1:25" s="37" customFormat="1" ht="13" hidden="1" customHeight="1" x14ac:dyDescent="0.3">
      <c r="A683" s="35" t="s">
        <v>1932</v>
      </c>
      <c r="B683" s="36" t="s">
        <v>1263</v>
      </c>
      <c r="C683" s="63"/>
      <c r="D683" s="63"/>
      <c r="E683" s="63"/>
      <c r="F683" s="63"/>
      <c r="G683" s="63"/>
      <c r="H683" s="100"/>
      <c r="I683" s="63"/>
      <c r="J683" s="63"/>
      <c r="K683" s="63"/>
      <c r="L683" s="63"/>
      <c r="M683" s="63"/>
      <c r="N683" s="63"/>
      <c r="O683" s="63"/>
      <c r="P683" s="63"/>
      <c r="Q683" s="63"/>
      <c r="R683" s="63"/>
      <c r="S683" s="63"/>
      <c r="T683" s="63"/>
      <c r="U683" s="63"/>
      <c r="V683" s="74"/>
      <c r="W683" s="71"/>
      <c r="X683" s="69"/>
      <c r="Y683" s="72"/>
    </row>
    <row r="684" spans="1:25" s="37" customFormat="1" ht="13" hidden="1" customHeight="1" x14ac:dyDescent="0.3">
      <c r="A684" s="35" t="s">
        <v>1933</v>
      </c>
      <c r="B684" s="36" t="s">
        <v>1264</v>
      </c>
      <c r="C684" s="63"/>
      <c r="D684" s="63"/>
      <c r="E684" s="63"/>
      <c r="F684" s="63"/>
      <c r="G684" s="63"/>
      <c r="H684" s="100"/>
      <c r="I684" s="63"/>
      <c r="J684" s="63"/>
      <c r="K684" s="63"/>
      <c r="L684" s="63"/>
      <c r="M684" s="63"/>
      <c r="N684" s="63"/>
      <c r="O684" s="63"/>
      <c r="P684" s="63"/>
      <c r="Q684" s="63"/>
      <c r="R684" s="63"/>
      <c r="S684" s="63"/>
      <c r="T684" s="63"/>
      <c r="U684" s="63"/>
      <c r="V684" s="74"/>
      <c r="W684" s="71"/>
      <c r="X684" s="69"/>
      <c r="Y684" s="72"/>
    </row>
    <row r="685" spans="1:25" s="37" customFormat="1" ht="13" hidden="1" customHeight="1" x14ac:dyDescent="0.3">
      <c r="A685" s="35" t="s">
        <v>1934</v>
      </c>
      <c r="B685" s="36" t="s">
        <v>1265</v>
      </c>
      <c r="C685" s="63"/>
      <c r="D685" s="63"/>
      <c r="E685" s="63"/>
      <c r="F685" s="63"/>
      <c r="G685" s="63"/>
      <c r="H685" s="100"/>
      <c r="I685" s="63"/>
      <c r="J685" s="63"/>
      <c r="K685" s="63"/>
      <c r="L685" s="63"/>
      <c r="M685" s="63"/>
      <c r="N685" s="63"/>
      <c r="O685" s="63"/>
      <c r="P685" s="63"/>
      <c r="Q685" s="63"/>
      <c r="R685" s="63"/>
      <c r="S685" s="63"/>
      <c r="T685" s="63"/>
      <c r="U685" s="63"/>
      <c r="V685" s="74"/>
      <c r="W685" s="71"/>
      <c r="X685" s="69"/>
      <c r="Y685" s="72"/>
    </row>
    <row r="686" spans="1:25" s="37" customFormat="1" ht="13" hidden="1" customHeight="1" x14ac:dyDescent="0.3">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3" hidden="1" customHeight="1" x14ac:dyDescent="0.3">
      <c r="A687" s="35" t="s">
        <v>661</v>
      </c>
      <c r="B687" s="36" t="s">
        <v>659</v>
      </c>
      <c r="C687" s="64">
        <f t="shared" ref="C687:U687" si="24">SUM(C665:C686)</f>
        <v>0</v>
      </c>
      <c r="D687" s="64">
        <f t="shared" si="24"/>
        <v>0</v>
      </c>
      <c r="E687" s="64">
        <f t="shared" si="24"/>
        <v>0</v>
      </c>
      <c r="F687" s="64">
        <f t="shared" si="24"/>
        <v>0</v>
      </c>
      <c r="G687" s="64">
        <f t="shared" si="24"/>
        <v>0</v>
      </c>
      <c r="H687" s="101">
        <f t="shared" si="24"/>
        <v>0</v>
      </c>
      <c r="I687" s="64">
        <f t="shared" si="24"/>
        <v>0</v>
      </c>
      <c r="J687" s="64">
        <f t="shared" si="24"/>
        <v>0</v>
      </c>
      <c r="K687" s="64">
        <f t="shared" si="24"/>
        <v>0</v>
      </c>
      <c r="L687" s="64">
        <f t="shared" si="24"/>
        <v>0</v>
      </c>
      <c r="M687" s="64">
        <f t="shared" si="24"/>
        <v>0</v>
      </c>
      <c r="N687" s="64">
        <f t="shared" si="24"/>
        <v>0</v>
      </c>
      <c r="O687" s="64">
        <f t="shared" si="24"/>
        <v>0</v>
      </c>
      <c r="P687" s="64">
        <f t="shared" si="24"/>
        <v>0</v>
      </c>
      <c r="Q687" s="64">
        <f t="shared" si="24"/>
        <v>0</v>
      </c>
      <c r="R687" s="64">
        <f t="shared" si="24"/>
        <v>0</v>
      </c>
      <c r="S687" s="64">
        <f t="shared" si="24"/>
        <v>0</v>
      </c>
      <c r="T687" s="64">
        <f t="shared" si="24"/>
        <v>0</v>
      </c>
      <c r="U687" s="64">
        <f t="shared" si="24"/>
        <v>0</v>
      </c>
      <c r="V687" s="74"/>
      <c r="W687" s="71"/>
      <c r="X687" s="69"/>
      <c r="Y687" s="72"/>
    </row>
    <row r="688" spans="1:25" s="37" customFormat="1" ht="13" hidden="1" customHeight="1" x14ac:dyDescent="0.3">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3" hidden="1" customHeight="1" x14ac:dyDescent="0.3">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3" hidden="1" customHeight="1" x14ac:dyDescent="0.3">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3" hidden="1" customHeight="1" x14ac:dyDescent="0.3">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3" hidden="1" customHeight="1" x14ac:dyDescent="0.3">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3" hidden="1" customHeight="1" x14ac:dyDescent="0.3">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3" hidden="1" customHeight="1" x14ac:dyDescent="0.3">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3" hidden="1" customHeight="1" x14ac:dyDescent="0.3">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3" hidden="1" customHeight="1" x14ac:dyDescent="0.3">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3" hidden="1" customHeight="1" x14ac:dyDescent="0.3">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3" hidden="1" customHeight="1" x14ac:dyDescent="0.3">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3" hidden="1" customHeight="1" x14ac:dyDescent="0.3">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3" hidden="1" customHeight="1" x14ac:dyDescent="0.3">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3" hidden="1" customHeight="1" x14ac:dyDescent="0.3">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3" hidden="1" customHeight="1" x14ac:dyDescent="0.3">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3" hidden="1" customHeight="1" x14ac:dyDescent="0.3">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3" hidden="1" customHeight="1" x14ac:dyDescent="0.3">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3" hidden="1" customHeight="1" x14ac:dyDescent="0.3">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3" hidden="1" customHeight="1" x14ac:dyDescent="0.3">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3" hidden="1" customHeight="1" x14ac:dyDescent="0.3">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3" hidden="1" customHeight="1" x14ac:dyDescent="0.3">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3" hidden="1" customHeight="1" x14ac:dyDescent="0.3">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3" hidden="1" customHeight="1" x14ac:dyDescent="0.3">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3" hidden="1" customHeight="1" x14ac:dyDescent="0.3">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3" hidden="1" customHeight="1" x14ac:dyDescent="0.3">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3" hidden="1" customHeight="1" x14ac:dyDescent="0.3">
      <c r="A713" s="35" t="s">
        <v>661</v>
      </c>
      <c r="B713" s="36" t="s">
        <v>659</v>
      </c>
      <c r="C713" s="64">
        <f t="shared" ref="C713:U713" si="25">SUM(C689:C712)</f>
        <v>0</v>
      </c>
      <c r="D713" s="64">
        <f t="shared" si="25"/>
        <v>0</v>
      </c>
      <c r="E713" s="64">
        <f t="shared" si="25"/>
        <v>0</v>
      </c>
      <c r="F713" s="64">
        <f t="shared" si="25"/>
        <v>0</v>
      </c>
      <c r="G713" s="64">
        <f t="shared" si="25"/>
        <v>0</v>
      </c>
      <c r="H713" s="101">
        <f t="shared" si="25"/>
        <v>0</v>
      </c>
      <c r="I713" s="64">
        <f t="shared" si="25"/>
        <v>0</v>
      </c>
      <c r="J713" s="64">
        <f t="shared" si="25"/>
        <v>0</v>
      </c>
      <c r="K713" s="64">
        <f t="shared" si="25"/>
        <v>0</v>
      </c>
      <c r="L713" s="64">
        <f t="shared" si="25"/>
        <v>0</v>
      </c>
      <c r="M713" s="64">
        <f t="shared" si="25"/>
        <v>0</v>
      </c>
      <c r="N713" s="64">
        <f t="shared" si="25"/>
        <v>0</v>
      </c>
      <c r="O713" s="64">
        <f t="shared" si="25"/>
        <v>0</v>
      </c>
      <c r="P713" s="64">
        <f t="shared" si="25"/>
        <v>0</v>
      </c>
      <c r="Q713" s="64">
        <f t="shared" si="25"/>
        <v>0</v>
      </c>
      <c r="R713" s="64">
        <f t="shared" si="25"/>
        <v>0</v>
      </c>
      <c r="S713" s="64">
        <f t="shared" si="25"/>
        <v>0</v>
      </c>
      <c r="T713" s="64">
        <f t="shared" si="25"/>
        <v>0</v>
      </c>
      <c r="U713" s="64">
        <f t="shared" si="25"/>
        <v>0</v>
      </c>
      <c r="V713" s="74"/>
      <c r="W713" s="71"/>
      <c r="X713" s="69"/>
      <c r="Y713" s="72"/>
    </row>
    <row r="714" spans="1:25" s="37" customFormat="1" ht="13" hidden="1" customHeight="1" x14ac:dyDescent="0.3">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3" hidden="1" customHeight="1" x14ac:dyDescent="0.3">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3" hidden="1" customHeight="1" x14ac:dyDescent="0.3">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3" hidden="1" customHeight="1" x14ac:dyDescent="0.3">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3" hidden="1" customHeight="1" x14ac:dyDescent="0.3">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3" hidden="1" customHeight="1" x14ac:dyDescent="0.3">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3" hidden="1" customHeight="1" x14ac:dyDescent="0.3">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3" hidden="1" customHeight="1" x14ac:dyDescent="0.3">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3" hidden="1" customHeight="1" x14ac:dyDescent="0.3">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3" hidden="1" customHeight="1" x14ac:dyDescent="0.3">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3" hidden="1" customHeight="1" x14ac:dyDescent="0.3">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3" hidden="1" customHeight="1" x14ac:dyDescent="0.3">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3" hidden="1" customHeight="1" x14ac:dyDescent="0.3">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3" hidden="1" customHeight="1" x14ac:dyDescent="0.3">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hidden="1" customHeight="1" x14ac:dyDescent="0.3">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hidden="1" customHeight="1" x14ac:dyDescent="0.3">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3" hidden="1" customHeight="1" x14ac:dyDescent="0.3">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3" hidden="1" customHeight="1" x14ac:dyDescent="0.3">
      <c r="A731" s="35" t="s">
        <v>661</v>
      </c>
      <c r="B731" s="36" t="s">
        <v>659</v>
      </c>
      <c r="C731" s="64">
        <f t="shared" ref="C731:U731" si="26">SUM(C715:C730)</f>
        <v>0</v>
      </c>
      <c r="D731" s="64">
        <f t="shared" si="26"/>
        <v>0</v>
      </c>
      <c r="E731" s="64">
        <f t="shared" si="26"/>
        <v>0</v>
      </c>
      <c r="F731" s="64">
        <f t="shared" si="26"/>
        <v>0</v>
      </c>
      <c r="G731" s="64">
        <f t="shared" si="26"/>
        <v>0</v>
      </c>
      <c r="H731" s="101">
        <f t="shared" si="26"/>
        <v>0</v>
      </c>
      <c r="I731" s="64">
        <f t="shared" si="26"/>
        <v>0</v>
      </c>
      <c r="J731" s="64">
        <f t="shared" si="26"/>
        <v>0</v>
      </c>
      <c r="K731" s="64">
        <f t="shared" si="26"/>
        <v>0</v>
      </c>
      <c r="L731" s="64">
        <f t="shared" si="26"/>
        <v>0</v>
      </c>
      <c r="M731" s="64">
        <f t="shared" si="26"/>
        <v>0</v>
      </c>
      <c r="N731" s="64">
        <f t="shared" si="26"/>
        <v>0</v>
      </c>
      <c r="O731" s="64">
        <f t="shared" si="26"/>
        <v>0</v>
      </c>
      <c r="P731" s="64">
        <f t="shared" si="26"/>
        <v>0</v>
      </c>
      <c r="Q731" s="64">
        <f t="shared" si="26"/>
        <v>0</v>
      </c>
      <c r="R731" s="64">
        <f t="shared" si="26"/>
        <v>0</v>
      </c>
      <c r="S731" s="64">
        <f t="shared" si="26"/>
        <v>0</v>
      </c>
      <c r="T731" s="64">
        <f t="shared" si="26"/>
        <v>0</v>
      </c>
      <c r="U731" s="64">
        <f t="shared" si="26"/>
        <v>0</v>
      </c>
      <c r="V731" s="74"/>
      <c r="W731" s="71"/>
      <c r="X731" s="69"/>
      <c r="Y731" s="72"/>
    </row>
    <row r="732" spans="1:25" s="37" customFormat="1" ht="13" hidden="1" customHeight="1" x14ac:dyDescent="0.3">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3" hidden="1" customHeight="1" x14ac:dyDescent="0.3">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3" hidden="1" customHeight="1" x14ac:dyDescent="0.3">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3" hidden="1" customHeight="1" x14ac:dyDescent="0.3">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3" hidden="1" customHeight="1" x14ac:dyDescent="0.3">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3" hidden="1" customHeight="1" x14ac:dyDescent="0.3">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3" hidden="1" customHeight="1" x14ac:dyDescent="0.3">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3" hidden="1" customHeight="1" x14ac:dyDescent="0.3">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3" hidden="1" customHeight="1" x14ac:dyDescent="0.3">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3" hidden="1" customHeight="1" x14ac:dyDescent="0.3">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3" hidden="1" customHeight="1" x14ac:dyDescent="0.3">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3" hidden="1" customHeight="1" x14ac:dyDescent="0.3">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3" hidden="1" customHeight="1" x14ac:dyDescent="0.3">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3" hidden="1" customHeight="1" x14ac:dyDescent="0.3">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3" hidden="1" customHeight="1" x14ac:dyDescent="0.3">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3" hidden="1" customHeight="1" x14ac:dyDescent="0.3">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3" hidden="1" customHeight="1" x14ac:dyDescent="0.3">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3" hidden="1" customHeight="1" x14ac:dyDescent="0.3">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3" hidden="1" customHeight="1" x14ac:dyDescent="0.3">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3" hidden="1" customHeight="1" x14ac:dyDescent="0.3">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3" hidden="1" customHeight="1" x14ac:dyDescent="0.3">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3" hidden="1" customHeight="1" x14ac:dyDescent="0.3">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3" hidden="1" customHeight="1" x14ac:dyDescent="0.3">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3" hidden="1" customHeight="1" x14ac:dyDescent="0.3">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3" hidden="1" customHeight="1" x14ac:dyDescent="0.3">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3" hidden="1" customHeight="1" x14ac:dyDescent="0.3">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3" hidden="1" customHeight="1" x14ac:dyDescent="0.3">
      <c r="A758" s="35" t="s">
        <v>661</v>
      </c>
      <c r="B758" s="36" t="s">
        <v>659</v>
      </c>
      <c r="C758" s="64">
        <f t="shared" ref="C758:U758" si="27">SUM(C733:C757)</f>
        <v>0</v>
      </c>
      <c r="D758" s="64">
        <f t="shared" si="27"/>
        <v>0</v>
      </c>
      <c r="E758" s="64">
        <f t="shared" si="27"/>
        <v>0</v>
      </c>
      <c r="F758" s="64">
        <f t="shared" si="27"/>
        <v>0</v>
      </c>
      <c r="G758" s="64">
        <f t="shared" si="27"/>
        <v>0</v>
      </c>
      <c r="H758" s="101">
        <f t="shared" si="27"/>
        <v>0</v>
      </c>
      <c r="I758" s="64">
        <f t="shared" si="27"/>
        <v>0</v>
      </c>
      <c r="J758" s="64">
        <f t="shared" si="27"/>
        <v>0</v>
      </c>
      <c r="K758" s="64">
        <f t="shared" si="27"/>
        <v>0</v>
      </c>
      <c r="L758" s="64">
        <f t="shared" si="27"/>
        <v>0</v>
      </c>
      <c r="M758" s="64">
        <f t="shared" si="27"/>
        <v>0</v>
      </c>
      <c r="N758" s="64">
        <f t="shared" si="27"/>
        <v>0</v>
      </c>
      <c r="O758" s="64">
        <f t="shared" si="27"/>
        <v>0</v>
      </c>
      <c r="P758" s="64">
        <f t="shared" si="27"/>
        <v>0</v>
      </c>
      <c r="Q758" s="64">
        <f t="shared" si="27"/>
        <v>0</v>
      </c>
      <c r="R758" s="64">
        <f t="shared" si="27"/>
        <v>0</v>
      </c>
      <c r="S758" s="64">
        <f t="shared" si="27"/>
        <v>0</v>
      </c>
      <c r="T758" s="64">
        <f t="shared" si="27"/>
        <v>0</v>
      </c>
      <c r="U758" s="64">
        <f t="shared" si="27"/>
        <v>0</v>
      </c>
      <c r="V758" s="74"/>
      <c r="W758" s="71"/>
      <c r="X758" s="69"/>
      <c r="Y758" s="72"/>
    </row>
    <row r="759" spans="1:25" s="34" customFormat="1" ht="6.75" customHeight="1" x14ac:dyDescent="0.3">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1:25" s="44" customFormat="1" ht="15.75" customHeight="1" x14ac:dyDescent="0.25">
      <c r="H760" s="103"/>
      <c r="X760" s="49"/>
    </row>
    <row r="761" spans="1:25" s="44" customFormat="1" ht="15.65" customHeight="1" x14ac:dyDescent="0.25">
      <c r="H761" s="103"/>
      <c r="L761" s="57" t="s">
        <v>2045</v>
      </c>
      <c r="M761" s="57"/>
      <c r="N761" s="187"/>
      <c r="O761" s="187"/>
      <c r="P761" s="83"/>
      <c r="Q761" s="190" t="s">
        <v>2302</v>
      </c>
      <c r="R761" s="190"/>
      <c r="S761" s="190"/>
      <c r="T761" s="190"/>
      <c r="U761" s="190"/>
      <c r="X761" s="49"/>
    </row>
    <row r="762" spans="1:25" s="44" customFormat="1" ht="15.5" x14ac:dyDescent="0.25">
      <c r="H762" s="103"/>
      <c r="L762" s="51"/>
      <c r="M762" s="51"/>
      <c r="N762" s="188" t="s">
        <v>2017</v>
      </c>
      <c r="O762" s="188"/>
      <c r="P762" s="84"/>
      <c r="Q762" s="195" t="s">
        <v>1331</v>
      </c>
      <c r="R762" s="195"/>
      <c r="S762" s="195"/>
      <c r="T762" s="195"/>
      <c r="U762" s="195"/>
      <c r="X762" s="49"/>
    </row>
    <row r="763" spans="1:25" s="44" customFormat="1" ht="15.5" x14ac:dyDescent="0.25">
      <c r="H763" s="103"/>
      <c r="L763" s="53"/>
      <c r="M763" s="53"/>
      <c r="N763" s="51"/>
      <c r="O763" s="52"/>
      <c r="P763" s="50"/>
      <c r="Q763" s="50"/>
      <c r="R763" s="50"/>
      <c r="S763" s="50"/>
      <c r="T763" s="50"/>
      <c r="U763" s="50"/>
      <c r="X763" s="49"/>
    </row>
    <row r="764" spans="1:25" s="44" customFormat="1" ht="15" customHeight="1" x14ac:dyDescent="0.25">
      <c r="H764" s="103"/>
      <c r="L764" s="58" t="s">
        <v>2044</v>
      </c>
      <c r="M764" s="59"/>
      <c r="N764" s="187"/>
      <c r="O764" s="187"/>
      <c r="P764" s="83"/>
      <c r="Q764" s="190" t="s">
        <v>2303</v>
      </c>
      <c r="R764" s="190"/>
      <c r="S764" s="190"/>
      <c r="T764" s="190"/>
      <c r="U764" s="190"/>
      <c r="X764" s="49"/>
    </row>
    <row r="765" spans="1:25" s="44" customFormat="1" ht="15.5" x14ac:dyDescent="0.25">
      <c r="H765" s="103"/>
      <c r="L765" s="51"/>
      <c r="M765" s="51"/>
      <c r="N765" s="188" t="s">
        <v>2017</v>
      </c>
      <c r="O765" s="188"/>
      <c r="P765" s="84"/>
      <c r="Q765" s="195" t="s">
        <v>1331</v>
      </c>
      <c r="R765" s="195"/>
      <c r="S765" s="195"/>
      <c r="T765" s="195"/>
      <c r="U765" s="195"/>
      <c r="X765" s="49"/>
    </row>
    <row r="766" spans="1:25" s="44" customFormat="1" ht="15.5" x14ac:dyDescent="0.25">
      <c r="H766" s="103"/>
      <c r="L766" s="51"/>
      <c r="M766" s="51"/>
      <c r="N766" s="54"/>
      <c r="O766" s="54"/>
      <c r="P766" s="54"/>
      <c r="Q766" s="54"/>
      <c r="R766" s="50"/>
      <c r="S766" s="55"/>
      <c r="T766" s="55"/>
      <c r="U766" s="55"/>
      <c r="X766" s="49"/>
    </row>
    <row r="767" spans="1:25" s="44" customFormat="1" ht="15.5" x14ac:dyDescent="0.25">
      <c r="H767" s="103"/>
      <c r="L767" s="60"/>
      <c r="M767" s="60"/>
      <c r="N767" s="53"/>
      <c r="O767" s="53"/>
      <c r="P767" s="50"/>
      <c r="Q767" s="50"/>
      <c r="R767" s="50"/>
      <c r="S767" s="50"/>
      <c r="T767" s="50"/>
      <c r="U767" s="50"/>
      <c r="X767" s="49"/>
    </row>
    <row r="768" spans="1:25" s="44" customFormat="1" ht="15.5" x14ac:dyDescent="0.3">
      <c r="H768" s="103"/>
      <c r="L768" s="178" t="s">
        <v>2043</v>
      </c>
      <c r="M768" s="178"/>
      <c r="N768" s="178"/>
      <c r="O768" s="196" t="s">
        <v>2304</v>
      </c>
      <c r="P768" s="196"/>
      <c r="Q768" s="196"/>
      <c r="R768" s="196"/>
      <c r="S768" s="61"/>
      <c r="T768" s="61"/>
      <c r="U768" s="61"/>
      <c r="X768" s="49"/>
    </row>
    <row r="769" spans="8:24" s="44" customFormat="1" ht="15.5" x14ac:dyDescent="0.25">
      <c r="H769" s="103"/>
      <c r="L769" s="179" t="s">
        <v>2047</v>
      </c>
      <c r="M769" s="179"/>
      <c r="N769" s="179"/>
      <c r="O769" s="194" t="s">
        <v>2305</v>
      </c>
      <c r="P769" s="194"/>
      <c r="Q769" s="194"/>
      <c r="R769" s="194"/>
      <c r="S769" s="50"/>
      <c r="T769" s="50"/>
      <c r="U769" s="50"/>
      <c r="X769" s="49"/>
    </row>
    <row r="770" spans="8:24" s="44" customFormat="1" ht="15.65" customHeight="1" x14ac:dyDescent="0.25">
      <c r="H770" s="103"/>
      <c r="L770" s="179" t="s">
        <v>2046</v>
      </c>
      <c r="M770" s="179"/>
      <c r="N770" s="179"/>
      <c r="O770" s="194" t="s">
        <v>2306</v>
      </c>
      <c r="P770" s="194"/>
      <c r="Q770" s="194"/>
      <c r="R770" s="194"/>
      <c r="S770" s="50"/>
      <c r="T770" s="193" t="s">
        <v>2307</v>
      </c>
      <c r="U770" s="193"/>
      <c r="V770" s="193"/>
      <c r="W770" s="193"/>
      <c r="X770" s="193"/>
    </row>
    <row r="771" spans="8:24" s="44" customFormat="1" x14ac:dyDescent="0.25">
      <c r="H771" s="103"/>
      <c r="L771" s="27"/>
      <c r="M771" s="27"/>
      <c r="N771" s="46"/>
      <c r="O771" s="46"/>
      <c r="P771" s="46"/>
      <c r="Q771" s="46"/>
      <c r="R771" s="27"/>
      <c r="S771" s="27"/>
      <c r="T771" s="27"/>
      <c r="U771" s="27"/>
      <c r="X771" s="49"/>
    </row>
    <row r="772" spans="8:24" s="44" customFormat="1" x14ac:dyDescent="0.25">
      <c r="H772" s="103"/>
      <c r="X772" s="49"/>
    </row>
    <row r="773" spans="8:24" s="44" customFormat="1" x14ac:dyDescent="0.25">
      <c r="H773" s="103"/>
      <c r="X773" s="49"/>
    </row>
  </sheetData>
  <mergeCells count="41">
    <mergeCell ref="T770:X770"/>
    <mergeCell ref="O769:R769"/>
    <mergeCell ref="Q765:U765"/>
    <mergeCell ref="Q761:U761"/>
    <mergeCell ref="Q762:U762"/>
    <mergeCell ref="O770:R770"/>
    <mergeCell ref="O768:R768"/>
    <mergeCell ref="L770:N770"/>
    <mergeCell ref="N761:O761"/>
    <mergeCell ref="N762:O762"/>
    <mergeCell ref="N764:O764"/>
    <mergeCell ref="N765:O765"/>
    <mergeCell ref="R4:R6"/>
    <mergeCell ref="O5:O6"/>
    <mergeCell ref="Q764:U764"/>
    <mergeCell ref="Q5:Q6"/>
    <mergeCell ref="U2:U6"/>
    <mergeCell ref="P5:P6"/>
    <mergeCell ref="S4:S6"/>
    <mergeCell ref="B1:U1"/>
    <mergeCell ref="K3:S3"/>
    <mergeCell ref="I2:S2"/>
    <mergeCell ref="L4:Q4"/>
    <mergeCell ref="T2:T6"/>
    <mergeCell ref="I3:I6"/>
    <mergeCell ref="C4:C6"/>
    <mergeCell ref="L768:N768"/>
    <mergeCell ref="L769:N769"/>
    <mergeCell ref="F2:G3"/>
    <mergeCell ref="N5:N6"/>
    <mergeCell ref="K4:K6"/>
    <mergeCell ref="C2:E3"/>
    <mergeCell ref="D4:E5"/>
    <mergeCell ref="L5:L6"/>
    <mergeCell ref="M5:M6"/>
    <mergeCell ref="A2:A6"/>
    <mergeCell ref="B2:B6"/>
    <mergeCell ref="J3:J6"/>
    <mergeCell ref="F4:F6"/>
    <mergeCell ref="G4:G6"/>
    <mergeCell ref="H2:H6"/>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Вінницький апеляційний суд,_x000D_
 Початок періоду: 01.01.2022, Кінець періоду: 31.12.2022&amp;L03015D61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Титульний лист</vt:lpstr>
      <vt:lpstr>форма</vt:lpstr>
      <vt:lpstr>додаток</vt:lpstr>
      <vt:lpstr>форма!Заголовки_для_друку</vt:lpstr>
      <vt:lpstr>'Титульний лист'!Область_друку</vt:lpstr>
      <vt:lpstr>форма!Область_друку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Джадан Віктор</cp:lastModifiedBy>
  <cp:lastPrinted>2015-09-09T11:47:49Z</cp:lastPrinted>
  <dcterms:created xsi:type="dcterms:W3CDTF">2015-09-09T11:47:46Z</dcterms:created>
  <dcterms:modified xsi:type="dcterms:W3CDTF">2023-02-07T07:08:06Z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03015D61</vt:lpwstr>
  </property>
  <property fmtid="{D5CDD505-2E9C-101B-9397-08002B2CF9AE}" pid="9" name="Підрозділ">
    <vt:lpwstr>Вінницький апеляційний суд</vt:lpwstr>
  </property>
  <property fmtid="{D5CDD505-2E9C-101B-9397-08002B2CF9AE}" pid="10" name="ПідрозділDBID">
    <vt:i4>0</vt:i4>
  </property>
  <property fmtid="{D5CDD505-2E9C-101B-9397-08002B2CF9AE}" pid="11" name="ПідрозділID">
    <vt:i4>31900314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81F8C907</vt:lpwstr>
  </property>
  <property fmtid="{D5CDD505-2E9C-101B-9397-08002B2CF9AE}" pid="16" name="Версія БД">
    <vt:lpwstr>3.30.4.2627</vt:lpwstr>
  </property>
</Properties>
</file>